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13" documentId="120_S{2AC9BD13-BADA-5192-A53E-5A8FF88502F6}" xr6:coauthVersionLast="47" xr6:coauthVersionMax="47" xr10:uidLastSave="{CDDE4FC8-612D-4E9F-8C92-F73D4E26BCF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<sst xmlns="http://schemas.openxmlformats.org/spreadsheetml/2006/main" count="180302" uniqueCount="39135">
  <si>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</si>
  <si>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</si>
  <si>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</si>
  <si>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</si>
  <si>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</si>
  <si>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</si>
  <si>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</si>
  <si>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</si>
  <si>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</si>
  <si>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</si>
  <si>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</si>
  <si>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</si>
  <si>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</si>
  <si>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</si>
  <si>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</si>
  <si>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</si>
  <si>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</si>
  <si>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</si>
  <si>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</si>
  <si>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</si>
  <si>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</si>
  <si>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</si>
  <si>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</si>
  <si>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</si>
  <si>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</si>
  <si>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</si>
  <si>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</si>
  <si>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</si>
  <si>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</si>
  <si>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</si>
  <si>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</si>
  <si>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</si>
  <si>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</si>
  <si>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</si>
  <si>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</si>
  <si>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</si>
  <si>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</si>
  <si>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</si>
  <si>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</si>
  <si>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</si>
  <si>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</si>
  <si>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</si>
  <si>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</si>
  <si>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</si>
  <si>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</si>
  <si>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</si>
  <si>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</si>
  <si>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</si>
  <si>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</si>
  <si>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</si>
  <si>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</si>
  <si>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</si>
  <si>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</si>
  <si>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</si>
  <si>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</si>
  <si>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</si>
  <si>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</si>
  <si>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</si>
  <si>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</si>
  <si>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</si>
  <si>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</si>
  <si>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</si>
  <si>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</si>
  <si>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</si>
  <si>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</si>
  <si>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</si>
  <si>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</si>
  <si>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</si>
  <si>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</si>
  <si>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</si>
  <si>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</si>
  <si>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</si>
  <si>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</si>
  <si>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</si>
  <si>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</si>
  <si>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</si>
  <si>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</si>
  <si>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</si>
  <si>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</si>
  <si>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</si>
  <si>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</si>
  <si>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</si>
  <si>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</si>
  <si>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</si>
  <si>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</si>
  <si>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</si>
  <si>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</si>
  <si>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</si>
  <si>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</si>
  <si>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</si>
  <si>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</si>
  <si>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</si>
  <si>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</si>
  <si>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</si>
  <si>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</si>
  <si>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</si>
  <si>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</si>
  <si>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</si>
  <si>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</si>
  <si>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</si>
  <si>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</si>
  <si>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</si>
  <si>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</si>
  <si>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</si>
  <si>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</si>
  <si>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</si>
  <si>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</si>
  <si>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</si>
  <si>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</si>
  <si>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</si>
  <si>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</si>
  <si>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</si>
  <si>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</si>
  <si>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</si>
  <si>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</si>
  <si>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</si>
  <si>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</si>
  <si>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</si>
  <si>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</si>
  <si>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</si>
  <si>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</si>
  <si>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</si>
  <si>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</si>
  <si>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</si>
  <si>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</si>
  <si>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</si>
  <si>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</si>
  <si>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</si>
  <si>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</si>
  <si>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</si>
  <si>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</si>
  <si>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</si>
  <si>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</si>
  <si>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</si>
  <si>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</si>
  <si>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</si>
  <si>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</si>
  <si>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</si>
  <si>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</si>
  <si>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</si>
  <si>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</si>
  <si>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</si>
  <si>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</si>
  <si>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</si>
  <si>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</si>
  <si>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</si>
  <si>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</si>
  <si>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</si>
  <si>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</si>
  <si>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</si>
  <si>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</si>
  <si>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</si>
  <si>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</si>
  <si>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</si>
  <si>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</si>
  <si>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</si>
  <si>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</si>
  <si>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</si>
  <si>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</si>
  <si>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</si>
  <si>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</si>
  <si>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</si>
  <si>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</si>
  <si>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</si>
  <si>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</si>
  <si>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</si>
  <si>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</si>
  <si>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</si>
  <si>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</si>
  <si>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</si>
  <si>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</si>
  <si>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</si>
  <si>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</si>
  <si>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</si>
  <si>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</si>
  <si>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</si>
  <si>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</si>
  <si>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</si>
  <si>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</si>
  <si>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</si>
  <si>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</si>
  <si>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</si>
  <si>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</si>
  <si>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</si>
  <si>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</si>
  <si>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</si>
  <si>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</si>
  <si>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</si>
  <si>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</si>
  <si>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</si>
  <si>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</si>
  <si>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</si>
  <si>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</si>
  <si>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</si>
  <si>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</si>
  <si>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</si>
  <si>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</si>
  <si>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</si>
  <si>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</si>
  <si>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</si>
  <si>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</si>
  <si>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</si>
  <si>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</si>
  <si>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</si>
  <si>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</si>
  <si>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</si>
  <si>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</si>
  <si>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</si>
  <si>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</si>
  <si>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</si>
  <si>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</si>
  <si>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</si>
  <si>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</si>
  <si>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</si>
  <si>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</si>
  <si>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</si>
  <si>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</si>
  <si>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</si>
  <si>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</si>
  <si>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</si>
  <si>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</si>
  <si>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</si>
  <si>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</si>
  <si>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</si>
  <si>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</si>
  <si>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</si>
  <si>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</si>
  <si>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</si>
  <si>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</si>
  <si>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</si>
  <si>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</si>
  <si>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</si>
  <si>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</si>
  <si>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</si>
  <si>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</si>
  <si>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</si>
  <si>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</si>
  <si>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</si>
  <si>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</si>
  <si>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</si>
  <si>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</si>
  <si>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</si>
  <si>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</si>
  <si>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</si>
  <si>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</si>
  <si>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</si>
  <si>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</si>
  <si>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</si>
  <si>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</si>
  <si>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</si>
  <si>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</si>
  <si>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</si>
  <si>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</si>
  <si>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</si>
  <si>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</si>
  <si>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</si>
  <si>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</si>
  <si>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</si>
  <si>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</si>
  <si>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</si>
  <si>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</si>
  <si>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</si>
  <si>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</si>
  <si>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</si>
  <si>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</si>
  <si>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</si>
  <si>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</si>
  <si>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</si>
  <si>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</si>
  <si>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</si>
  <si>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</si>
  <si>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</si>
  <si>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</si>
  <si>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</si>
  <si>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</si>
  <si>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</si>
  <si>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</si>
  <si>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</si>
  <si>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</si>
  <si>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</si>
  <si>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</si>
  <si>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</si>
  <si>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</si>
  <si>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</si>
  <si>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</si>
  <si>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</si>
  <si>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</si>
  <si>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</si>
  <si>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</si>
  <si>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</si>
  <si>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</si>
  <si>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</si>
  <si>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</si>
  <si>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</si>
  <si>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</si>
  <si>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</si>
  <si>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</si>
  <si>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</si>
  <si>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</si>
  <si>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</si>
  <si>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</si>
  <si>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</si>
  <si>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</si>
  <si>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</si>
  <si>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</si>
  <si>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</si>
  <si>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</si>
  <si>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</si>
  <si>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</si>
  <si>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</si>
  <si>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</si>
  <si>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</si>
  <si>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</si>
  <si>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</si>
  <si>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</si>
  <si>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</si>
  <si>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</si>
  <si>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</si>
  <si>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</si>
  <si>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</si>
  <si>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</si>
  <si>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</si>
  <si>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</si>
  <si>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</si>
  <si>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</si>
  <si>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</si>
  <si>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</si>
  <si>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</si>
  <si>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</si>
  <si>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</si>
  <si>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</si>
  <si>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</si>
  <si>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</si>
  <si>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</si>
  <si>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</si>
  <si>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</si>
  <si>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</si>
  <si>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</si>
  <si>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</si>
  <si>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</si>
  <si>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</si>
  <si>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</si>
  <si>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</si>
  <si>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</si>
  <si>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</si>
  <si>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</si>
  <si>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</si>
  <si>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</si>
  <si>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</si>
  <si>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</si>
  <si>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</si>
  <si>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</si>
  <si>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</si>
  <si>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</si>
  <si>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</si>
  <si>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</si>
  <si>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</si>
  <si>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</si>
  <si>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</si>
  <si>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</si>
  <si>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</si>
  <si>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</si>
  <si>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</si>
  <si>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</si>
  <si>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</si>
  <si>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</si>
  <si>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</si>
  <si>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</si>
  <si>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</si>
  <si>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</si>
  <si>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</si>
  <si>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</si>
  <si>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</si>
  <si>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</si>
  <si>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</si>
  <si>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</si>
  <si>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</si>
  <si>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</si>
  <si>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</si>
  <si>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</si>
  <si>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</si>
  <si>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</si>
  <si>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</si>
  <si>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</si>
  <si>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</si>
  <si>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</si>
  <si>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</si>
  <si>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</si>
  <si>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</si>
  <si>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</si>
  <si>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</si>
  <si>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</si>
  <si>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</si>
  <si>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</si>
  <si>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</si>
  <si>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</si>
  <si>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</si>
  <si>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</si>
  <si>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</si>
  <si>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</si>
  <si>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</si>
  <si>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</si>
  <si>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</si>
  <si>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</si>
  <si>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</si>
  <si>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</si>
  <si>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</si>
  <si>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</si>
  <si>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</si>
  <si>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</si>
  <si>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</si>
  <si>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</si>
  <si>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</si>
  <si>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</si>
  <si>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</si>
  <si>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</si>
  <si>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</si>
  <si>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</si>
  <si>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</si>
  <si>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</si>
  <si>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</si>
  <si>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</si>
  <si>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</si>
  <si>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</si>
  <si>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</si>
  <si>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</si>
  <si>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</si>
  <si>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</si>
  <si>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</si>
  <si>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</si>
  <si>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</si>
  <si>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</si>
  <si>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</si>
  <si>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</si>
  <si>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</si>
  <si>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</si>
  <si>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</si>
  <si>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</si>
  <si>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</si>
  <si>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</si>
  <si>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</si>
  <si>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</si>
  <si>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</si>
  <si>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</si>
  <si>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</si>
  <si>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</si>
  <si>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</si>
  <si>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</si>
  <si>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</si>
  <si>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</si>
  <si>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</si>
  <si>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</si>
  <si>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</si>
  <si>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</si>
  <si>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</si>
  <si>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</si>
  <si>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</si>
  <si>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</si>
  <si>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</si>
  <si>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</si>
  <si>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</si>
  <si>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</si>
  <si>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</si>
  <si>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</si>
  <si>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</si>
  <si>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</si>
  <si>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</si>
  <si>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</si>
  <si>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</si>
  <si>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</si>
  <si>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</si>
  <si>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</si>
  <si>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</si>
  <si>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</si>
  <si>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</si>
  <si>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</si>
  <si>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</si>
  <si>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</si>
  <si>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</si>
  <si>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</si>
  <si>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</si>
  <si>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</si>
  <si>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</si>
  <si>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</si>
  <si>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</si>
  <si>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</si>
  <si>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</si>
  <si>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</si>
  <si>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</si>
  <si>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</si>
  <si>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</si>
  <si>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</si>
  <si>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</si>
  <si>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</si>
  <si>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</si>
  <si>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</si>
  <si>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</si>
  <si>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</si>
  <si>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</si>
  <si>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</si>
  <si>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</si>
  <si>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</si>
  <si>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</si>
  <si>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</si>
  <si>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</si>
  <si>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</si>
  <si>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</si>
  <si>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</si>
  <si>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</si>
  <si>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</si>
  <si>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</si>
  <si>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</si>
  <si>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</si>
  <si>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</si>
  <si>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</si>
  <si>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</si>
  <si>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</si>
  <si>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</si>
  <si>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</si>
  <si>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</si>
  <si>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</si>
  <si>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</si>
  <si>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</si>
  <si>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</si>
  <si>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</si>
  <si>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</si>
  <si>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</si>
  <si>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</si>
  <si>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</si>
  <si>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</si>
  <si>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</si>
  <si>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</si>
  <si>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</si>
  <si>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</si>
  <si>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</si>
  <si>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</si>
  <si>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</si>
  <si>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</si>
  <si>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</si>
  <si>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</si>
  <si>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</si>
  <si>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</si>
  <si>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</si>
  <si>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</si>
  <si>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</si>
  <si>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</si>
  <si>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</si>
  <si>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</si>
  <si>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</si>
  <si>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</si>
  <si>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</si>
  <si>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</si>
  <si>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</si>
  <si>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</si>
  <si>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</si>
  <si>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</si>
  <si>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</si>
  <si>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</si>
  <si>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</si>
  <si>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</si>
  <si>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</si>
  <si>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</si>
  <si>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</si>
  <si>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</si>
  <si>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</si>
  <si>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</si>
  <si>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</si>
  <si>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</si>
  <si>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</si>
  <si>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</si>
  <si>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</si>
  <si>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</si>
  <si>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</si>
  <si>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</si>
  <si>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</si>
  <si>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</si>
  <si>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</si>
  <si>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</si>
  <si>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</si>
  <si>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</si>
  <si>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</si>
  <si>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</si>
  <si>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</si>
  <si>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</si>
  <si>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</si>
  <si>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</si>
  <si>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</si>
  <si>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</si>
  <si>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</si>
  <si>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</si>
  <si>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</si>
  <si>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</si>
  <si>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</si>
  <si>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</si>
  <si>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</si>
  <si>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</si>
  <si>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</si>
  <si>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</si>
  <si>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</si>
  <si>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</si>
  <si>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</si>
  <si>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</si>
  <si>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</si>
  <si>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</si>
  <si>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</si>
  <si>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</si>
  <si>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</si>
  <si>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</si>
  <si>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</si>
  <si>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</si>
  <si>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</si>
  <si>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</si>
  <si>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</si>
  <si>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</si>
  <si>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</si>
  <si>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</si>
  <si>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</si>
  <si>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</si>
  <si>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</si>
  <si>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</si>
  <si>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</si>
  <si>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</si>
  <si>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</si>
  <si>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</si>
  <si>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</si>
  <si>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</si>
  <si>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</si>
  <si>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</si>
  <si>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</si>
  <si>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</si>
  <si>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</si>
  <si>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</si>
  <si>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</si>
  <si>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</si>
  <si>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</si>
  <si>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</si>
  <si>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</si>
  <si>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</si>
  <si>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</si>
  <si>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</si>
  <si>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</si>
  <si>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</si>
  <si>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</si>
  <si>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</si>
  <si>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</si>
  <si>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</si>
  <si>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</si>
  <si>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</si>
  <si>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</si>
  <si>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</si>
  <si>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</si>
  <si>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</si>
  <si>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</si>
  <si>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</si>
  <si>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</si>
  <si>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</si>
  <si>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</si>
  <si>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</si>
  <si>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</si>
  <si>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</si>
  <si>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</si>
  <si>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</si>
  <si>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</si>
  <si>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</si>
  <si>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</si>
  <si>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</si>
  <si>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</si>
  <si>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</si>
  <si>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</si>
  <si>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</si>
  <si>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</si>
  <si>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</si>
  <si>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</si>
  <si>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</si>
  <si>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</si>
  <si>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</si>
  <si>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</si>
  <si>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</si>
  <si>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</si>
  <si>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</si>
  <si>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</si>
  <si>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</si>
  <si>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</si>
  <si>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</si>
  <si>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</si>
  <si>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</si>
  <si>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</si>
  <si>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</si>
  <si>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</si>
  <si>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</si>
  <si>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</si>
  <si>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</si>
  <si>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</si>
  <si>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</si>
  <si>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</si>
  <si>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</si>
  <si>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</si>
  <si>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</si>
  <si>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</si>
  <si>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</si>
  <si>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</si>
  <si>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</si>
  <si>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</si>
  <si>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</si>
  <si>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</si>
  <si>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</si>
  <si>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</si>
  <si>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</si>
  <si>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</si>
  <si>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</si>
  <si>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</si>
  <si>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</si>
  <si>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</si>
  <si>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</si>
  <si>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</si>
  <si>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</si>
  <si>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</si>
  <si>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</si>
  <si>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</si>
  <si>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</si>
  <si>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</si>
  <si>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</si>
  <si>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</si>
  <si>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</si>
  <si>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</si>
  <si>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</si>
  <si>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</si>
  <si>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</si>
  <si>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</si>
  <si>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</si>
  <si>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</si>
  <si>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</si>
  <si>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</si>
  <si>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</si>
  <si>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</si>
  <si>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</si>
  <si>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</si>
  <si>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</si>
  <si>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</si>
  <si>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</si>
  <si>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</si>
  <si>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</si>
  <si>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</si>
  <si>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</si>
  <si>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</si>
  <si>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</si>
  <si>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</si>
  <si>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</si>
  <si>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</si>
  <si>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</si>
  <si>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</si>
  <si>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</si>
  <si>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</si>
  <si>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</si>
  <si>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</si>
  <si>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</si>
  <si>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</si>
  <si>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</si>
  <si>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</si>
  <si>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</si>
  <si>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</si>
  <si>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</si>
  <si>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</si>
  <si>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</si>
  <si>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</si>
  <si>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</si>
  <si>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</si>
  <si>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</si>
  <si>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</si>
  <si>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</si>
  <si>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</si>
  <si>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</si>
  <si>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</si>
  <si>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</si>
  <si>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</si>
  <si>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</si>
  <si>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</si>
  <si>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</si>
  <si>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</si>
  <si>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</si>
  <si>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</si>
  <si>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</si>
  <si>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</si>
  <si>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</si>
  <si>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</si>
  <si>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</si>
  <si>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</si>
  <si>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</si>
  <si>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</si>
  <si>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</si>
  <si>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</si>
  <si>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</si>
  <si>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</si>
  <si>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</si>
  <si>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</si>
  <si>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</si>
  <si>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</si>
  <si>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</si>
  <si>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</si>
  <si>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</si>
  <si>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</si>
  <si>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</si>
  <si>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</si>
  <si>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</si>
  <si>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</si>
  <si>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</si>
  <si>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</si>
  <si>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</si>
  <si>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</si>
  <si>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</si>
  <si>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</si>
  <si>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</si>
  <si>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</si>
  <si>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</si>
  <si>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</si>
  <si>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</si>
  <si>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</si>
  <si>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</si>
  <si>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</si>
  <si>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</si>
  <si>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</si>
  <si>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</si>
  <si>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</si>
  <si>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</si>
  <si>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</si>
  <si>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</si>
  <si>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</si>
  <si>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</si>
  <si>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</si>
  <si>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</si>
  <si>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</si>
  <si>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</si>
  <si>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</si>
  <si>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</si>
  <si>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</si>
  <si>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</si>
  <si>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</si>
  <si>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</si>
  <si>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</si>
  <si>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</si>
  <si>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</si>
  <si>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</si>
  <si>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</si>
  <si>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</si>
  <si>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</si>
  <si>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</si>
  <si>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</si>
  <si>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</si>
  <si>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</si>
  <si>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</si>
  <si>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</si>
  <si>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</si>
  <si>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</si>
  <si>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</si>
  <si>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</si>
  <si>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</si>
  <si>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</si>
  <si>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</si>
  <si>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</si>
  <si>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</si>
  <si>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</si>
  <si>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</si>
  <si>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</si>
  <si>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</si>
  <si>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</si>
  <si>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</si>
  <si>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</si>
  <si>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</si>
  <si>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</si>
  <si>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</si>
  <si>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</si>
  <si>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</si>
  <si>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</si>
  <si>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</si>
  <si>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</si>
  <si>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</si>
  <si>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</si>
  <si>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</si>
  <si>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</si>
  <si>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</si>
  <si>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</si>
  <si>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</si>
  <si>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</si>
  <si>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</si>
  <si>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</si>
  <si>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</si>
  <si>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</si>
  <si>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</si>
  <si>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</si>
  <si>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</si>
  <si>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</si>
  <si>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</si>
  <si>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</si>
  <si>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</si>
  <si>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</si>
  <si>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</si>
  <si>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</si>
  <si>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</si>
  <si>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</si>
  <si>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</si>
  <si>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</si>
  <si>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</si>
  <si>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</si>
  <si>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</si>
  <si>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</si>
  <si>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</si>
  <si>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</si>
  <si>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</si>
  <si>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</si>
  <si>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</si>
  <si>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</si>
  <si>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</si>
  <si>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</si>
  <si>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</si>
  <si>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</si>
  <si>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</si>
  <si>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</si>
  <si>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</si>
  <si>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</si>
  <si>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</si>
  <si>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</si>
  <si>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</si>
  <si>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</si>
  <si>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</si>
  <si>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</si>
  <si>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</si>
  <si>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</si>
  <si>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</si>
  <si>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</si>
  <si>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</si>
  <si>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</si>
  <si>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</si>
  <si>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</si>
  <si>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</si>
  <si>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</si>
  <si>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</si>
  <si>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</si>
  <si>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</si>
  <si>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</si>
  <si>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</si>
  <si>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</si>
  <si>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</si>
  <si>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</si>
  <si>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</si>
  <si>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</si>
  <si>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</si>
  <si>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</si>
  <si>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</si>
  <si>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</si>
  <si>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</si>
  <si>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</si>
  <si>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</si>
  <si>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</si>
  <si>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</si>
  <si>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</si>
  <si>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</si>
  <si>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</si>
  <si>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</si>
  <si>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</si>
  <si>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</si>
  <si>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</si>
  <si>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</si>
  <si>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</si>
  <si>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</si>
  <si>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</si>
  <si>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</si>
  <si>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</si>
  <si>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</si>
  <si>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</si>
  <si>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</si>
  <si>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</si>
  <si>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</si>
  <si>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</si>
  <si>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</si>
  <si>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</si>
  <si>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</si>
  <si>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</si>
  <si>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</si>
  <si>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</si>
  <si>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</si>
  <si>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</si>
  <si>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</si>
  <si>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</si>
  <si>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</si>
  <si>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</si>
  <si>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</si>
  <si>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</si>
  <si>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</si>
  <si>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</si>
  <si>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</si>
  <si>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</si>
  <si>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</si>
  <si>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</si>
  <si>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</si>
  <si>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</si>
  <si>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</si>
  <si>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</si>
  <si>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</si>
  <si>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</si>
  <si>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</si>
  <si>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</si>
  <si>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</si>
  <si>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</si>
  <si>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</si>
  <si>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</si>
  <si>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</si>
  <si>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</si>
  <si>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</si>
  <si>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</si>
  <si>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</si>
  <si>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</si>
  <si>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</si>
  <si>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</si>
  <si>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</si>
  <si>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</si>
  <si>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</si>
  <si>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</si>
  <si>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</si>
  <si>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</si>
  <si>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</si>
  <si>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</si>
  <si>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</si>
  <si>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</si>
  <si>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</si>
  <si>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</si>
  <si>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</si>
  <si>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</si>
  <si>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</si>
  <si>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</si>
  <si>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</si>
  <si>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</si>
  <si>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</si>
  <si>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</si>
  <si>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</si>
  <si>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</si>
  <si>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</si>
  <si>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</si>
  <si>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</si>
  <si>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</si>
  <si>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</si>
  <si>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</si>
  <si>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</si>
  <si>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</si>
  <si>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</si>
  <si>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</si>
  <si>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</si>
  <si>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</si>
  <si>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</si>
  <si>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</si>
  <si>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</si>
  <si>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</si>
  <si>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</si>
  <si>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</si>
  <si>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</si>
  <si>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</si>
  <si>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</si>
  <si>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</si>
  <si>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</si>
  <si>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</si>
  <si>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</si>
  <si>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</si>
  <si>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</si>
  <si>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</si>
  <si>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</si>
  <si>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</si>
  <si>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</si>
  <si>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</si>
  <si>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</si>
  <si>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</si>
  <si>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</si>
  <si>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</si>
  <si>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</si>
  <si>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</si>
  <si>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</si>
  <si>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</si>
  <si>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</si>
  <si>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</si>
  <si>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</si>
  <si>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</si>
  <si>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</si>
  <si>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</si>
  <si>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</si>
  <si>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</si>
  <si>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</si>
  <si>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</si>
  <si>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</si>
  <si>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</si>
  <si>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</si>
  <si>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</si>
  <si>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</si>
  <si>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</si>
  <si>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</si>
  <si>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</si>
  <si>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</si>
  <si>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</si>
  <si>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</si>
  <si>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</si>
  <si>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</si>
  <si>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</si>
  <si>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</si>
  <si>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</si>
  <si>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</si>
  <si>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</si>
  <si>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</si>
  <si>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</si>
  <si>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</si>
  <si>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</si>
  <si>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</si>
  <si>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</si>
  <si>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</si>
  <si>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</si>
  <si>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</si>
  <si>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</si>
  <si>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</si>
  <si>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</si>
  <si>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</si>
  <si>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</si>
  <si>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</si>
  <si>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</si>
  <si>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</si>
  <si>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</si>
  <si>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</si>
  <si>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</si>
  <si>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</si>
  <si>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</si>
  <si>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</si>
  <si>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</si>
  <si>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</si>
  <si>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</si>
  <si>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</si>
  <si>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</si>
  <si>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</si>
  <si>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</si>
  <si>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</si>
  <si>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</si>
  <si>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</si>
  <si>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</si>
  <si>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</si>
  <si>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</si>
  <si>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</si>
  <si>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</si>
  <si>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</si>
  <si>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</si>
  <si>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</si>
  <si>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</si>
  <si>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</si>
  <si>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</si>
  <si>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</si>
  <si>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</si>
  <si>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</si>
  <si>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</si>
  <si>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</si>
  <si>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</si>
  <si>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</si>
  <si>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</si>
  <si>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</si>
  <si>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</si>
  <si>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</si>
  <si>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</si>
  <si>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</si>
  <si>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</si>
  <si>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</si>
  <si>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</si>
  <si>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</si>
  <si>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</si>
  <si>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</si>
  <si>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</si>
  <si>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</si>
  <si>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</si>
  <si>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</si>
  <si>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</si>
  <si>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</si>
  <si>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</si>
  <si>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</si>
  <si>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</si>
  <si>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</si>
  <si>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</si>
  <si>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</si>
  <si>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</si>
  <si>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</si>
  <si>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</si>
  <si>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</si>
  <si>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</si>
  <si>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</si>
  <si>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</si>
  <si>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</si>
  <si>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</si>
  <si>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</si>
  <si>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</si>
  <si>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</si>
  <si>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</si>
  <si>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</si>
  <si>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</si>
  <si>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</si>
  <si>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</si>
  <si>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</si>
  <si>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</si>
  <si>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</si>
  <si>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</si>
  <si>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</si>
  <si>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</si>
  <si>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</si>
  <si>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</si>
  <si>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</si>
  <si>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</si>
  <si>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</si>
  <si>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</si>
  <si>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</si>
  <si>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</si>
  <si>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</si>
  <si>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</si>
  <si>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</si>
  <si>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</si>
  <si>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</si>
  <si>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</si>
  <si>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</si>
  <si>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</si>
  <si>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</si>
  <si>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</si>
  <si>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</si>
  <si>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</si>
  <si>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</si>
  <si>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</si>
  <si>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</si>
  <si>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</si>
  <si>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</si>
  <si>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</si>
  <si>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</si>
  <si>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</si>
  <si>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</si>
  <si>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</si>
  <si>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</si>
  <si>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</si>
  <si>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</si>
  <si>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</si>
  <si>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</si>
  <si>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</si>
  <si>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</si>
  <si>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</si>
  <si>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</si>
  <si>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</si>
  <si>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</si>
  <si>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</si>
  <si>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</si>
  <si>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</si>
  <si>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</si>
  <si>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</si>
  <si>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</si>
  <si>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</si>
  <si>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</si>
  <si>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</si>
  <si>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</si>
  <si>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</si>
  <si>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</si>
  <si>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</si>
  <si>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</si>
  <si>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</si>
  <si>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</si>
  <si>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</si>
  <si>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</si>
  <si>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</si>
  <si>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</si>
  <si>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</si>
  <si>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</si>
  <si>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</si>
  <si>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</si>
  <si>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</si>
  <si>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</si>
  <si>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</si>
  <si>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</si>
  <si>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</si>
  <si>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</si>
  <si>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</si>
  <si>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</si>
  <si>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</si>
  <si>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</si>
  <si>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</si>
  <si>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</si>
  <si>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</si>
  <si>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</si>
  <si>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</si>
  <si>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</si>
  <si>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</si>
  <si>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</si>
  <si>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</si>
  <si>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</si>
  <si>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</si>
  <si>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</si>
  <si>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</si>
  <si>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</si>
  <si>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</si>
  <si>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</si>
  <si>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</si>
  <si>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</si>
  <si>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</si>
  <si>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</si>
  <si>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</si>
  <si>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</si>
  <si>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</si>
  <si>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</si>
  <si>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</si>
  <si>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</si>
  <si>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</si>
  <si>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</si>
  <si>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</si>
  <si>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</si>
  <si>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</si>
  <si>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</si>
  <si>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</si>
  <si>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</si>
  <si>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</si>
  <si>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</si>
  <si>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</si>
  <si>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</si>
  <si>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</si>
  <si>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</si>
  <si>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</si>
  <si>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</si>
  <si>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</si>
  <si>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</si>
  <si>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</si>
  <si>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</si>
  <si>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</si>
  <si>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</si>
  <si>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</si>
  <si>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</si>
  <si>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</si>
  <si>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</si>
  <si>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</si>
  <si>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</si>
  <si>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</si>
  <si>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</si>
  <si>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</si>
  <si>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</si>
  <si>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</si>
  <si>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</si>
  <si>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</si>
  <si>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</si>
  <si>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</si>
  <si>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</si>
  <si>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</si>
  <si>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</si>
  <si>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</si>
  <si>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</si>
  <si>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</si>
  <si>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</si>
  <si>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</si>
  <si>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</si>
  <si>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</si>
  <si>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</si>
  <si>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</si>
  <si>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</si>
  <si>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</si>
  <si>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</si>
  <si>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</si>
  <si>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</si>
  <si>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</si>
  <si>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</si>
  <si>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</si>
  <si>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</si>
  <si>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</si>
  <si>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</si>
  <si>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</si>
  <si>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</si>
  <si>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</si>
  <si>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</si>
  <si>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</si>
  <si>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</si>
  <si>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</si>
  <si>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</si>
  <si>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</si>
  <si>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</si>
  <si>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</si>
  <si>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</si>
  <si>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</si>
  <si>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</si>
  <si>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</si>
  <si>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</si>
  <si>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</si>
  <si>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</si>
  <si>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</si>
  <si>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</si>
  <si>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</si>
  <si>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</si>
  <si>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</si>
  <si>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</si>
  <si>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</si>
  <si>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</si>
  <si>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</si>
  <si>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</si>
  <si>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</si>
  <si>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</si>
  <si>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</si>
  <si>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</si>
  <si>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</si>
  <si>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</si>
  <si>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</si>
  <si>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</si>
  <si>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</si>
  <si>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</si>
  <si>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</si>
  <si>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</si>
  <si>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</si>
  <si>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</si>
  <si>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</si>
  <si>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</si>
  <si>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</si>
  <si>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</si>
  <si>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</si>
  <si>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</si>
  <si>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</si>
  <si>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</si>
  <si>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</si>
  <si>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</si>
  <si>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</si>
  <si>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</si>
  <si>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</si>
  <si>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</si>
  <si>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</si>
  <si>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</si>
  <si>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</si>
  <si>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</si>
  <si>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</si>
  <si>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</si>
  <si>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</si>
  <si>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</si>
  <si>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</si>
  <si>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</si>
  <si>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</si>
  <si>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</si>
  <si>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</si>
  <si>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</si>
  <si>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</si>
  <si>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</si>
  <si>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</si>
  <si>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</si>
  <si>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</si>
  <si>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</si>
  <si>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</si>
  <si>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</si>
  <si>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</si>
  <si>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</si>
  <si>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</si>
  <si>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</si>
  <si>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</si>
  <si>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</si>
  <si>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</si>
  <si>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</si>
  <si>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</si>
  <si>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</si>
  <si>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</si>
  <si>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</si>
  <si>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</si>
  <si>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</si>
  <si>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</si>
  <si>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</si>
  <si>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</si>
  <si>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</si>
  <si>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</si>
  <si>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</si>
  <si>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</si>
  <si>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</si>
  <si>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</si>
  <si>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</si>
  <si>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</si>
  <si>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</si>
  <si>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</si>
  <si>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</si>
  <si>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</si>
  <si>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</si>
  <si>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</si>
  <si>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</si>
  <si>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</si>
  <si>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</si>
  <si>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</si>
  <si>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</si>
  <si>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</si>
  <si>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</si>
  <si>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</si>
  <si>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</si>
  <si>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</si>
  <si>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</si>
  <si>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</si>
  <si>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</si>
  <si>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</si>
  <si>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</si>
  <si>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</si>
  <si>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</si>
  <si>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</si>
  <si>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</si>
  <si>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</si>
  <si>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</si>
  <si>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</si>
  <si>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</si>
  <si>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</si>
  <si>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</si>
  <si>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</si>
  <si>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</si>
  <si>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</si>
  <si>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</si>
  <si>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</si>
  <si>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</si>
  <si>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</si>
  <si>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</si>
  <si>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</si>
  <si>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</si>
  <si>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</si>
  <si>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</si>
  <si>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</si>
  <si>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</si>
  <si>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</si>
  <si>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</si>
  <si>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</si>
  <si>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</si>
  <si>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</si>
  <si>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</si>
  <si>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</si>
  <si>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</si>
  <si>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</si>
  <si>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</si>
  <si>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</si>
  <si>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</si>
  <si>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</si>
  <si>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</si>
  <si>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</si>
  <si>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</si>
  <si>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</si>
  <si>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</si>
  <si>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</si>
  <si>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</si>
  <si>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</si>
  <si>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</si>
  <si>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</si>
  <si>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</si>
  <si>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</si>
  <si>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</si>
  <si>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</si>
  <si>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</si>
  <si>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</si>
  <si>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</si>
  <si>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</si>
  <si>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</si>
  <si>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</si>
  <si>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</si>
  <si>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</si>
  <si>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</si>
  <si>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</si>
  <si>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</si>
  <si>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</si>
  <si>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</si>
  <si>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</si>
  <si>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</si>
  <si>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</si>
  <si>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</si>
  <si>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</si>
  <si>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</si>
  <si>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</si>
  <si>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</si>
  <si>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</si>
  <si>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</si>
  <si>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</si>
  <si>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</si>
  <si>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</si>
  <si>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</si>
  <si>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</si>
  <si>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</si>
  <si>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</si>
  <si>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</si>
  <si>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</si>
  <si>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</si>
  <si>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</si>
  <si>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</si>
  <si>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</si>
  <si>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</si>
  <si>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</si>
  <si>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</si>
  <si>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</si>
  <si>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</si>
  <si>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</si>
  <si>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</si>
  <si>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</si>
  <si>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</si>
  <si>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</si>
  <si>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</si>
  <si>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</si>
  <si>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</si>
  <si>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</si>
  <si>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</si>
  <si>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</si>
  <si>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</si>
  <si>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</si>
  <si>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</si>
  <si>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</si>
  <si>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</si>
  <si>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</si>
  <si>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</si>
  <si>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</si>
  <si>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</si>
  <si>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</si>
  <si>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</si>
  <si>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</si>
  <si>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</si>
  <si>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</si>
  <si>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</si>
  <si>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</si>
  <si>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</si>
  <si>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</si>
  <si>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</si>
  <si>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</si>
  <si>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</si>
  <si>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</si>
  <si>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</si>
  <si>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</si>
  <si>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</si>
  <si>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</si>
  <si>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</si>
  <si>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</si>
  <si>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</si>
  <si>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</si>
  <si>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</si>
  <si>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</si>
  <si>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</si>
  <si>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</si>
  <si>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</si>
  <si>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</si>
  <si>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</si>
  <si>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</si>
  <si>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</si>
  <si>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</si>
  <si>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</si>
  <si>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</si>
  <si>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</si>
  <si>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</si>
  <si>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</si>
  <si>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</si>
  <si>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</si>
  <si>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</si>
  <si>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</si>
  <si>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</si>
  <si>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</si>
  <si>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</si>
  <si>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</si>
  <si>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</si>
  <si>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</si>
  <si>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</si>
  <si>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</si>
  <si>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</si>
  <si>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</si>
  <si>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</si>
  <si>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</si>
  <si>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</si>
  <si>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</si>
  <si>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</si>
  <si>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</si>
  <si>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</si>
  <si>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</si>
  <si>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</si>
  <si>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</si>
  <si>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</si>
  <si>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</si>
  <si>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</si>
  <si>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</si>
  <si>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</si>
  <si>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</si>
  <si>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</si>
  <si>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</si>
  <si>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</si>
  <si>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</si>
  <si>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</si>
  <si>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</si>
  <si>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</si>
  <si>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</si>
  <si>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</si>
  <si>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</si>
  <si>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</si>
  <si>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</si>
  <si>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</si>
  <si>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</si>
  <si>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</si>
  <si>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</si>
  <si>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</si>
  <si>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</si>
  <si>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</si>
  <si>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</si>
  <si>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</si>
  <si>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</si>
  <si>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</si>
  <si>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</si>
  <si>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</si>
  <si>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</si>
  <si>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</si>
  <si>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</si>
  <si>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</si>
  <si>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</si>
  <si>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</si>
  <si>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</si>
  <si>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</si>
  <si>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</si>
  <si>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</si>
  <si>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</si>
  <si>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</si>
  <si>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</si>
  <si>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</si>
  <si>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</si>
  <si>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</si>
  <si>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</si>
  <si>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</si>
  <si>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</si>
  <si>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</si>
  <si>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</si>
  <si>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</si>
  <si>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</si>
  <si>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</si>
  <si>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</si>
  <si>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</si>
  <si>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</si>
  <si>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</si>
  <si>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</si>
  <si>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</si>
  <si>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</si>
  <si>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</si>
  <si>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</si>
  <si>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</si>
  <si>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</si>
  <si>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</si>
  <si>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</si>
  <si>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</si>
  <si>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</si>
  <si>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</si>
  <si>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</si>
  <si>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</si>
  <si>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</si>
  <si>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</si>
  <si>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</si>
  <si>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</si>
  <si>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</si>
  <si>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</si>
  <si>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</si>
  <si>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</si>
  <si>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</si>
  <si>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</si>
  <si>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</si>
  <si>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</si>
  <si>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</si>
  <si>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</si>
  <si>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</si>
  <si>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</si>
  <si>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</si>
  <si>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</si>
  <si>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</si>
  <si>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</si>
  <si>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</si>
  <si>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</si>
  <si>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</si>
  <si>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</si>
  <si>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</si>
  <si>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</si>
  <si>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</si>
  <si>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</si>
  <si>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</si>
  <si>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</si>
  <si>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</si>
  <si>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</si>
  <si>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</si>
  <si>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</si>
  <si>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</si>
  <si>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</si>
  <si>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</si>
  <si>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</si>
  <si>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</si>
  <si>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</si>
  <si>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</si>
  <si>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</si>
  <si>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</si>
  <si>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</si>
  <si>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</si>
  <si>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</si>
  <si>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</si>
  <si>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</si>
  <si>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</si>
  <si>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</si>
  <si>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</si>
  <si>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</si>
  <si>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</si>
  <si>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</si>
  <si>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</si>
  <si>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</si>
  <si>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</si>
  <si>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</si>
  <si>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</si>
  <si>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</si>
  <si>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</si>
  <si>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</si>
  <si>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</si>
  <si>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</si>
  <si>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</si>
  <si>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</si>
  <si>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</si>
  <si>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</si>
  <si>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</si>
  <si>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</si>
  <si>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</si>
  <si>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</si>
  <si>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</si>
  <si>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</si>
  <si>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</si>
  <si>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</si>
  <si>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</si>
  <si>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</si>
  <si>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</si>
  <si>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</si>
  <si>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</si>
  <si>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</si>
  <si>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</si>
  <si>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</si>
  <si>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</si>
  <si>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</si>
  <si>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</si>
  <si>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</si>
  <si>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</si>
  <si>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</si>
  <si>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</si>
  <si>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</si>
  <si>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</si>
  <si>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</si>
  <si>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</si>
  <si>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</si>
  <si>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</si>
  <si>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</si>
  <si>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</si>
  <si>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</si>
  <si>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</si>
  <si>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</si>
  <si>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</si>
  <si>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</si>
  <si>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</si>
  <si>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</si>
  <si>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</si>
  <si>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</si>
  <si>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</si>
  <si>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</si>
  <si>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</si>
  <si>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</si>
  <si>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</si>
  <si>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</si>
  <si>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</si>
  <si>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</si>
  <si>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</si>
  <si>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</si>
  <si>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</si>
  <si>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</si>
  <si>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</si>
  <si>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</si>
  <si>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</si>
  <si>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</si>
  <si>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</si>
  <si>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</si>
  <si>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</si>
  <si>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</si>
  <si>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</si>
  <si>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</si>
  <si>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</si>
  <si>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</si>
  <si>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</si>
  <si>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</si>
  <si>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</si>
  <si>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</si>
  <si>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</si>
  <si>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</si>
  <si>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</si>
  <si>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</si>
  <si>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</si>
  <si>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</si>
  <si>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</si>
  <si>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</si>
  <si>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</si>
  <si>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</si>
  <si>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</si>
  <si>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</si>
  <si>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</si>
  <si>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</si>
  <si>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</si>
  <si>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</si>
  <si>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</si>
  <si>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</si>
  <si>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</si>
  <si>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</si>
  <si>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</si>
  <si>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</si>
  <si>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</si>
  <si>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</si>
  <si>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</si>
  <si>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</si>
  <si>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</si>
  <si>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</si>
  <si>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</si>
  <si>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</si>
  <si>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</si>
  <si>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</si>
  <si>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</si>
  <si>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</si>
  <si>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</si>
  <si>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</si>
  <si>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</si>
  <si>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</si>
  <si>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</si>
  <si>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</si>
  <si>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</si>
  <si>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</si>
  <si>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</si>
  <si>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</si>
  <si>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</si>
  <si>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</si>
  <si>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</si>
  <si>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</si>
  <si>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</si>
  <si>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</si>
  <si>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</si>
  <si>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</si>
  <si>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</si>
  <si>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</si>
  <si>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</si>
  <si>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</si>
  <si>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</si>
  <si>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</si>
  <si>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</si>
  <si>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</si>
  <si>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</si>
  <si>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</si>
  <si>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</si>
  <si>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</si>
  <si>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</si>
  <si>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</si>
  <si>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</si>
  <si>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</si>
  <si>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</si>
  <si>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</si>
  <si>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</si>
  <si>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</si>
  <si>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</si>
  <si>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</si>
  <si>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</si>
  <si>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</si>
  <si>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</si>
  <si>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</si>
  <si>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</si>
  <si>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</si>
  <si>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</si>
  <si>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</si>
  <si>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</si>
  <si>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</si>
  <si>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</si>
  <si>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</si>
  <si>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</si>
  <si>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</si>
  <si>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</si>
  <si>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</si>
  <si>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</si>
  <si>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</si>
  <si>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</si>
  <si>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</si>
  <si>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</si>
  <si>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</si>
  <si>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</si>
  <si>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</si>
  <si>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</si>
  <si>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</si>
  <si>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</si>
  <si>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</si>
  <si>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</si>
  <si>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</si>
  <si>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</si>
  <si>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</si>
  <si>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</si>
  <si>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</si>
  <si>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</si>
  <si>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</si>
  <si>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</si>
  <si>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</si>
  <si>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</si>
  <si>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</si>
  <si>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</si>
  <si>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</si>
  <si>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</si>
  <si>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</si>
  <si>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</si>
  <si>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</si>
  <si>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</si>
  <si>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</si>
  <si>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</si>
  <si>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</si>
  <si>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</si>
  <si>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</si>
  <si>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</si>
  <si>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</si>
  <si>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</si>
  <si>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</si>
  <si>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</si>
  <si>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</si>
  <si>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</si>
  <si>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</si>
  <si>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</si>
  <si>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</si>
  <si>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</si>
  <si>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</si>
  <si>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</si>
  <si>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</si>
  <si>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</si>
  <si>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</si>
  <si>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</si>
  <si>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</si>
  <si>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</si>
  <si>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</si>
  <si>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</si>
  <si>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</si>
  <si>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</si>
  <si>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</si>
  <si>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</si>
  <si>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</si>
  <si>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</si>
  <si>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</si>
  <si>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</si>
  <si>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</si>
  <si>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</si>
  <si>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</si>
  <si>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</si>
  <si>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</si>
  <si>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</si>
  <si>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</si>
  <si>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</si>
  <si>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</si>
  <si>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</si>
  <si>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</si>
  <si>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</si>
  <si>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</si>
  <si>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</si>
  <si>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</si>
  <si>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</si>
  <si>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</si>
  <si>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</si>
  <si>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</si>
  <si>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</si>
  <si>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</si>
  <si>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</si>
  <si>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</si>
  <si>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</si>
  <si>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</si>
  <si>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</si>
  <si>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</si>
  <si>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</si>
  <si>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</si>
  <si>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</si>
  <si>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</si>
  <si>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</si>
  <si>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</si>
  <si>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</si>
  <si>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</si>
  <si>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</si>
  <si>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</si>
  <si>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</si>
  <si>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</si>
  <si>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</si>
  <si>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</si>
  <si>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</si>
  <si>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</si>
  <si>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</si>
  <si>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</si>
  <si>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</si>
  <si>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</si>
  <si>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</si>
  <si>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</si>
  <si>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</si>
  <si>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</si>
  <si>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</si>
  <si>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</si>
  <si>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</si>
  <si>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</si>
  <si>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</si>
  <si>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</si>
  <si>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</si>
  <si>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</si>
  <si>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</si>
  <si>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</si>
  <si>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</si>
  <si>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</si>
  <si>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</si>
  <si>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</si>
  <si>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</si>
  <si>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</si>
  <si>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</si>
  <si>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</si>
  <si>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</si>
  <si>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</si>
  <si>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</si>
  <si>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</si>
  <si>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</si>
  <si>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</si>
  <si>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</si>
  <si>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</si>
  <si>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</si>
  <si>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</si>
  <si>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</si>
  <si>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</si>
  <si>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</si>
  <si>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</si>
  <si>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</si>
  <si>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</si>
  <si>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</si>
  <si>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</si>
  <si>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</si>
  <si>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</si>
  <si>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</si>
  <si>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</si>
  <si>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</si>
  <si>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</si>
  <si>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</si>
  <si>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</si>
  <si>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</si>
  <si>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</si>
  <si>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</si>
  <si>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</si>
  <si>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</si>
  <si>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</si>
  <si>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</si>
  <si>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</si>
  <si>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</si>
  <si>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</si>
  <si>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</si>
  <si>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</si>
  <si>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</si>
  <si>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</si>
  <si>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</si>
  <si>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</si>
  <si>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</si>
  <si>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</si>
  <si>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</si>
  <si>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</si>
  <si>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</si>
  <si>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</si>
  <si>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</si>
  <si>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</si>
  <si>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</si>
  <si>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</si>
  <si>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</si>
  <si>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</si>
  <si>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</si>
  <si>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</si>
  <si>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</si>
  <si>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</si>
  <si>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</si>
  <si>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</si>
  <si>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</si>
  <si>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</si>
  <si>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</si>
  <si>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</si>
  <si>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</si>
  <si>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</si>
  <si>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</si>
  <si>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</si>
  <si>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</si>
  <si>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</si>
  <si>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</si>
  <si>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</si>
  <si>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</si>
  <si>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</si>
  <si>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</si>
  <si>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</si>
  <si>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</si>
  <si>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</si>
  <si>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</si>
  <si>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</si>
  <si>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</si>
  <si>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</si>
  <si>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</si>
  <si>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</si>
  <si>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</si>
  <si>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</si>
  <si>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</si>
  <si>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</si>
  <si>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</si>
  <si>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</si>
  <si>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</si>
  <si>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</si>
  <si>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</si>
  <si>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</si>
  <si>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</si>
  <si>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</si>
  <si>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</si>
  <si>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</si>
  <si>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</si>
  <si>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</si>
  <si>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</si>
  <si>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</si>
  <si>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</si>
  <si>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</si>
  <si>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</si>
  <si>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</si>
  <si>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</si>
  <si>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</si>
  <si>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</si>
  <si>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</si>
  <si>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</si>
  <si>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</si>
  <si>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</si>
  <si>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</si>
  <si>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</si>
  <si>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</si>
  <si>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</si>
  <si>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</si>
  <si>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</si>
  <si>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</si>
  <si>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</si>
  <si>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</si>
  <si>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</si>
  <si>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</si>
  <si>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</si>
  <si>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</si>
  <si>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</si>
  <si>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</si>
  <si>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</si>
  <si>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</si>
  <si>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</si>
  <si>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</si>
  <si>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</si>
  <si>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</si>
  <si>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</si>
  <si>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</si>
  <si>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</si>
  <si>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</si>
  <si>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</si>
  <si>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</si>
  <si>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</si>
  <si>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</si>
  <si>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</si>
  <si>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</si>
  <si>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</si>
  <si>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</si>
  <si>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</si>
  <si>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</si>
  <si>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</si>
  <si>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</si>
  <si>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</si>
  <si>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</si>
  <si>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</si>
  <si>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</si>
  <si>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</si>
  <si>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</si>
  <si>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</si>
  <si>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</si>
  <si>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</si>
  <si>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</si>
  <si>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</si>
  <si>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</si>
  <si>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</si>
  <si>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</si>
  <si>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</si>
  <si>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</si>
  <si>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</si>
  <si>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</si>
  <si>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</si>
  <si>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</si>
  <si>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</si>
  <si>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</si>
  <si>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</si>
  <si>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</si>
  <si>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</si>
  <si>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</si>
  <si>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</si>
  <si>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</si>
  <si>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</si>
  <si>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</si>
  <si>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</si>
  <si>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</si>
  <si>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</si>
  <si>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</si>
  <si>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</si>
  <si>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</si>
  <si>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</si>
  <si>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</si>
  <si>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</si>
  <si>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</si>
  <si>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</si>
  <si>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</si>
  <si>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</si>
  <si>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</si>
  <si>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</si>
  <si>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</si>
  <si>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</si>
  <si>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</si>
  <si>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</si>
  <si>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</si>
  <si>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</si>
  <si>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</si>
  <si>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</si>
  <si>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</si>
  <si>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</si>
  <si>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</si>
  <si>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</si>
  <si>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</si>
  <si>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</si>
  <si>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</si>
  <si>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</si>
  <si>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</si>
  <si>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</si>
  <si>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</si>
  <si>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</si>
  <si>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</si>
  <si>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</si>
  <si>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</si>
  <si>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</si>
  <si>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</si>
  <si>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</si>
  <si>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</si>
  <si>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</si>
  <si>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</si>
  <si>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</si>
  <si>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</si>
  <si>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</si>
  <si>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</si>
  <si>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</si>
  <si>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</si>
  <si>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</si>
  <si>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</si>
  <si>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</si>
  <si>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</si>
  <si>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</si>
  <si>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</si>
  <si>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</si>
  <si>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</si>
  <si>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</si>
  <si>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</si>
  <si>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</si>
  <si>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</si>
  <si>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</si>
  <si>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</si>
  <si>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</si>
  <si>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</si>
  <si>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</si>
  <si>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</si>
  <si>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</si>
  <si>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</si>
  <si>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</si>
  <si>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</si>
  <si>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</si>
  <si>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</si>
  <si>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</si>
  <si>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</si>
  <si>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</si>
  <si>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</si>
  <si>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</si>
  <si>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</si>
  <si>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</si>
  <si>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</si>
  <si>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</si>
  <si>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</si>
  <si>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</si>
  <si>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</si>
  <si>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</si>
  <si>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</si>
  <si>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</si>
  <si>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</si>
  <si>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</si>
  <si>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</si>
  <si>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</si>
  <si>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</si>
  <si>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</si>
  <si>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</si>
  <si>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</si>
  <si>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</si>
  <si>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</si>
  <si>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</si>
  <si>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</si>
  <si>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</si>
  <si>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</si>
  <si>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</si>
  <si>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</si>
  <si>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</si>
  <si>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</si>
  <si>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</si>
  <si>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</si>
  <si>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</si>
  <si>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</si>
  <si>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</si>
  <si>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</si>
  <si>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</si>
  <si>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</si>
  <si>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</si>
  <si>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</si>
  <si>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</si>
  <si>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</si>
  <si>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</si>
  <si>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</si>
  <si>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</si>
  <si>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</si>
  <si>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</si>
  <si>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</si>
  <si>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</si>
  <si>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</si>
  <si>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</si>
  <si>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</si>
  <si>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</si>
  <si>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</si>
  <si>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</si>
  <si>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</si>
  <si>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</si>
  <si>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</si>
  <si>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</si>
  <si>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</si>
  <si>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</si>
  <si>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</si>
  <si>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</si>
  <si>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</si>
  <si>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</si>
  <si>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</si>
  <si>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</si>
  <si>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</si>
  <si>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</si>
  <si>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</si>
  <si>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</si>
  <si>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</si>
  <si>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</si>
  <si>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</si>
  <si>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</si>
  <si>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</si>
  <si>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</si>
  <si>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</si>
  <si>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</si>
  <si>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</si>
  <si>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</si>
  <si>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</si>
  <si>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</si>
  <si>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</si>
  <si>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</si>
  <si>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</si>
  <si>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</si>
  <si>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</si>
  <si>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</si>
  <si>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</si>
  <si>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</si>
  <si>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</si>
  <si>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</si>
  <si>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</si>
  <si>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</si>
  <si>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</si>
  <si>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</si>
  <si>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</si>
  <si>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</si>
  <si>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</si>
  <si>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</si>
  <si>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</si>
  <si>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</si>
  <si>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</si>
  <si>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</si>
  <si>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</si>
  <si>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</si>
  <si>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</si>
  <si>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</si>
  <si>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</si>
  <si>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</si>
  <si>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</si>
  <si>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</si>
  <si>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</si>
  <si>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</si>
  <si>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</si>
  <si>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</si>
  <si>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</si>
  <si>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</si>
  <si>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</si>
  <si>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</si>
  <si>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</si>
  <si>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</si>
  <si>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</si>
  <si>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</si>
  <si>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</si>
  <si>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</si>
  <si>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</si>
  <si>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</si>
  <si>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</si>
  <si>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</si>
  <si>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</si>
  <si>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</si>
  <si>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</si>
  <si>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</si>
  <si>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</si>
  <si>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</si>
  <si>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</si>
  <si>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</si>
  <si>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</si>
  <si>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</si>
  <si>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</si>
  <si>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</si>
  <si>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</si>
  <si>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</si>
  <si>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</si>
  <si>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</si>
  <si>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</si>
  <si>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</si>
  <si>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</si>
  <si>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</si>
  <si>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</si>
  <si>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</si>
  <si>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</si>
  <si>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</si>
  <si>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</si>
  <si>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</si>
  <si>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</si>
  <si>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</si>
  <si>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</si>
  <si>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</si>
  <si>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</si>
  <si>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</si>
  <si>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</si>
  <si>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</si>
  <si>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</si>
  <si>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</si>
  <si>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</si>
  <si>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</si>
  <si>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</si>
  <si>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</si>
  <si>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</si>
  <si>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</si>
  <si>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</si>
  <si>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</si>
  <si>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</si>
  <si>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</si>
  <si>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</si>
  <si>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</si>
  <si>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</si>
  <si>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</si>
  <si>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</si>
  <si>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</si>
  <si>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</si>
  <si>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</si>
  <si>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</si>
  <si>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</si>
  <si>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</si>
  <si>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</si>
  <si>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</si>
  <si>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</si>
  <si>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</si>
  <si>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</si>
  <si>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</si>
  <si>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</si>
  <si>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</si>
  <si>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</si>
  <si>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</si>
  <si>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</si>
  <si>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</si>
  <si>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</si>
  <si>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</si>
  <si>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</si>
  <si>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</si>
  <si>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</si>
  <si>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</si>
  <si>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</si>
  <si>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</si>
  <si>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</si>
  <si>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</si>
  <si>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</si>
  <si>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</si>
  <si>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</si>
  <si>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</si>
  <si>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</si>
  <si>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</si>
  <si>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</si>
  <si>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</si>
  <si>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</si>
  <si>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</si>
  <si>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</si>
  <si>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</si>
  <si>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</si>
  <si>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</si>
  <si>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</si>
  <si>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</si>
  <si>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</si>
  <si>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</si>
  <si>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</si>
  <si>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</si>
  <si>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</si>
  <si>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</si>
  <si>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</si>
  <si>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</si>
  <si>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</si>
  <si>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</si>
  <si>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</si>
  <si>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</si>
  <si>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</si>
  <si>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</si>
  <si>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</si>
  <si>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</si>
  <si>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</si>
  <si>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</si>
  <si>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</si>
  <si>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</si>
  <si>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</si>
  <si>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</si>
  <si>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</si>
  <si>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</si>
  <si>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</si>
  <si>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</si>
  <si>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</si>
  <si>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</si>
  <si>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</si>
  <si>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</si>
  <si>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</si>
  <si>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</si>
  <si>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</si>
  <si>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</si>
  <si>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</si>
  <si>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</si>
  <si>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</si>
  <si>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</si>
  <si>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</si>
  <si>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</si>
  <si>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</si>
  <si>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</si>
  <si>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</si>
  <si>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</si>
  <si>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</si>
  <si>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</si>
  <si>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</si>
  <si>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</si>
  <si>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</si>
  <si>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</si>
  <si>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</si>
  <si>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</si>
  <si>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</si>
  <si>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</si>
  <si>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</si>
  <si>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</si>
  <si>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</si>
  <si>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</si>
  <si>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</si>
  <si>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</si>
  <si>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</si>
  <si>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</si>
  <si>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</si>
  <si>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</si>
  <si>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</si>
  <si>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</si>
  <si>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</si>
  <si>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</si>
  <si>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</si>
  <si>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</si>
  <si>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</si>
  <si>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</si>
  <si>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</si>
  <si>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</si>
  <si>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</si>
  <si>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</si>
  <si>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</si>
  <si>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</si>
  <si>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</si>
  <si>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</si>
  <si>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</si>
  <si>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</si>
  <si>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</si>
  <si>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</si>
  <si>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</si>
  <si>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</si>
  <si>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</si>
  <si>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</si>
  <si>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</si>
  <si>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</si>
  <si>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</si>
  <si>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</si>
  <si>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</si>
  <si>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</si>
  <si>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</si>
  <si>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</si>
  <si>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</si>
  <si>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</si>
  <si>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</si>
  <si>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</si>
  <si>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</si>
  <si>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</si>
  <si>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</si>
  <si>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</si>
  <si>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</si>
  <si>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</si>
  <si>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</si>
  <si>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</si>
  <si>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</si>
  <si>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</si>
  <si>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</si>
  <si>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</si>
  <si>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</si>
  <si>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</si>
  <si>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</si>
  <si>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</si>
  <si>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</si>
  <si>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</si>
  <si>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</si>
  <si>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</si>
  <si>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</si>
  <si>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</si>
  <si>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</si>
  <si>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</si>
  <si>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</si>
  <si>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</si>
  <si>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</si>
  <si>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</si>
  <si>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</si>
  <si>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</si>
  <si>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</si>
  <si>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</si>
  <si>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</si>
  <si>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</si>
  <si>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</si>
  <si>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</si>
  <si>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</si>
  <si>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</si>
  <si>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</si>
  <si>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</si>
  <si>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</si>
  <si>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</si>
  <si>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</si>
  <si>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</si>
  <si>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</si>
  <si>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</si>
  <si>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</si>
  <si>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</si>
  <si>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</si>
  <si>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</si>
  <si>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</si>
  <si>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</si>
  <si>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</si>
  <si>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</si>
  <si>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</si>
  <si>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</si>
  <si>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</si>
  <si>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</si>
  <si>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</si>
  <si>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</si>
  <si>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</si>
  <si>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</si>
  <si>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</si>
  <si>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</si>
  <si>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</si>
  <si>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</si>
  <si>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</si>
  <si>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</si>
  <si>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</si>
  <si>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</si>
  <si>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</si>
  <si>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</si>
  <si>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</si>
  <si>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</si>
  <si>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</si>
  <si>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</si>
  <si>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</si>
  <si>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</si>
  <si>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</si>
  <si>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</si>
  <si>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</si>
  <si>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</si>
  <si>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</si>
  <si>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</si>
  <si>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</si>
  <si>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</si>
  <si>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</si>
  <si>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</si>
  <si>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</si>
  <si>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</si>
  <si>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</si>
  <si>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</si>
  <si>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</si>
  <si>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</si>
  <si>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</si>
  <si>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</si>
  <si>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</si>
  <si>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</si>
  <si>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</si>
  <si>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</si>
  <si>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</si>
  <si>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</si>
  <si>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</si>
  <si>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</si>
  <si>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</si>
  <si>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</si>
  <si>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</si>
  <si>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</si>
  <si>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</si>
  <si>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</si>
  <si>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</si>
  <si>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</si>
  <si>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</si>
  <si>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</si>
  <si>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</si>
  <si>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</si>
  <si>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</si>
  <si>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</si>
  <si>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</si>
  <si>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</si>
  <si>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</si>
  <si>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</si>
  <si>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</si>
  <si>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</si>
  <si>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</si>
  <si>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</si>
  <si>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</si>
  <si>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</si>
  <si>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</si>
  <si>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</si>
  <si>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</si>
  <si>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</si>
  <si>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</si>
  <si>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</si>
  <si>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</si>
  <si>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</si>
  <si>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</si>
  <si>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</si>
  <si>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</si>
  <si>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</si>
  <si>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</si>
  <si>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</si>
  <si>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</si>
  <si>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</si>
  <si>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</si>
  <si>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</si>
  <si>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</si>
  <si>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</si>
  <si>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</si>
  <si>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</si>
  <si>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</si>
  <si>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</si>
  <si>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</si>
  <si>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</si>
  <si>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</si>
  <si>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</si>
  <si>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</si>
  <si>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</si>
  <si>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</si>
  <si>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</si>
  <si>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</si>
  <si>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</si>
  <si>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</si>
  <si>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</si>
  <si>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</si>
  <si>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</si>
  <si>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</si>
  <si>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</si>
  <si>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</si>
  <si>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</si>
  <si>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</si>
  <si>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</si>
  <si>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</si>
  <si>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</si>
  <si>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</si>
  <si>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</si>
  <si>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</si>
  <si>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</si>
  <si>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</si>
  <si>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</si>
  <si>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</si>
  <si>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</si>
  <si>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</si>
  <si>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</si>
  <si>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</si>
  <si>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</si>
  <si>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</si>
  <si>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</si>
  <si>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</si>
  <si>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</si>
  <si>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</si>
  <si>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</si>
  <si>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</si>
  <si>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</si>
  <si>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</si>
  <si>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</si>
  <si>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</si>
  <si>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</si>
  <si>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</si>
  <si>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</si>
  <si>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</si>
  <si>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</si>
  <si>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</si>
  <si>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</si>
  <si>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</si>
  <si>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</si>
  <si>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</si>
  <si>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</si>
  <si>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</si>
  <si>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</si>
  <si>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</si>
  <si>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</si>
  <si>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</si>
  <si>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</si>
  <si>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</si>
  <si>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</si>
  <si>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</si>
  <si>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</si>
  <si>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</si>
  <si>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</si>
  <si>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</si>
  <si>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</si>
  <si>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</si>
  <si>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</si>
  <si>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</si>
  <si>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</si>
  <si>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</si>
  <si>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</si>
  <si>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</si>
  <si>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</si>
  <si>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</si>
  <si>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</si>
  <si>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</si>
  <si>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</si>
  <si>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</si>
  <si>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</si>
  <si>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</si>
  <si>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</si>
  <si>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</si>
  <si>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</si>
  <si>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</si>
  <si>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</si>
  <si>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</si>
  <si>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</si>
  <si>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</si>
  <si>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</si>
  <si>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</si>
  <si>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</si>
  <si>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</si>
  <si>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</si>
  <si>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</si>
  <si>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</si>
  <si>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</si>
  <si>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</si>
  <si>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</si>
  <si>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</si>
  <si>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</si>
  <si>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</si>
  <si>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</si>
  <si>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</si>
  <si>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</si>
  <si>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</si>
  <si>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</si>
  <si>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</si>
  <si>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</si>
  <si>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</si>
  <si>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</si>
  <si>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</si>
  <si>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</si>
  <si>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</si>
  <si>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</si>
  <si>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</si>
  <si>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</si>
  <si>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</si>
  <si>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</si>
  <si>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</si>
  <si>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</si>
  <si>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</si>
  <si>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</si>
  <si>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</si>
  <si>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</si>
  <si>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</si>
  <si>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</si>
  <si>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</si>
  <si>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</si>
  <si>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</si>
  <si>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</si>
  <si>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</si>
  <si>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</si>
  <si>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</si>
  <si>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</si>
  <si>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</si>
  <si>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</si>
  <si>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</si>
  <si>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</si>
  <si>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</si>
  <si>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</si>
  <si>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</si>
  <si>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</si>
  <si>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</si>
  <si>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</si>
  <si>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</si>
  <si>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</si>
  <si>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</si>
  <si>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</si>
  <si>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</si>
  <si>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</si>
  <si>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</si>
  <si>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</si>
  <si>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</si>
  <si>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</si>
  <si>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</si>
  <si>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</si>
  <si>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</si>
  <si>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</si>
  <si>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</si>
  <si>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</si>
  <si>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</si>
  <si>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</si>
  <si>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</si>
  <si>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</si>
  <si>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</si>
  <si>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</si>
  <si>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</si>
  <si>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</si>
  <si>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</si>
  <si>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</si>
  <si>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</si>
  <si>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</si>
  <si>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</si>
  <si>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</si>
  <si>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</si>
  <si>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</si>
  <si>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</si>
  <si>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</si>
  <si>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</si>
  <si>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</si>
  <si>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</si>
  <si>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</si>
  <si>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</si>
  <si>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</si>
  <si>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</si>
  <si>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</si>
  <si>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</si>
  <si>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</si>
  <si>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</si>
  <si>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</si>
  <si>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</si>
  <si>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</si>
  <si>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</si>
  <si>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</si>
  <si>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</si>
  <si>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</si>
  <si>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</si>
  <si>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</si>
  <si>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</si>
  <si>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</si>
  <si>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</si>
  <si>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</si>
  <si>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</si>
  <si>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</si>
  <si>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</si>
  <si>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</si>
  <si>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</si>
  <si>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</si>
  <si>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</si>
  <si>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</si>
  <si>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</si>
  <si>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</si>
  <si>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</si>
  <si>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</si>
  <si>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</si>
  <si>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</si>
  <si>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</si>
  <si>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</si>
  <si>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</si>
  <si>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</si>
  <si>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</si>
  <si>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</si>
  <si>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</si>
  <si>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</si>
  <si>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</si>
  <si>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</si>
  <si>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</si>
  <si>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</si>
  <si>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</si>
  <si>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</si>
  <si>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</si>
  <si>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</si>
  <si>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</si>
  <si>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</si>
  <si>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</si>
  <si>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</si>
  <si>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</si>
  <si>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</si>
  <si>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</si>
  <si>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</si>
  <si>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</si>
  <si>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</si>
  <si>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</si>
  <si>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</si>
  <si>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</si>
  <si>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</si>
  <si>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</si>
  <si>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</si>
  <si>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</si>
  <si>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</si>
  <si>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</si>
  <si>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</si>
  <si>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</si>
  <si>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</si>
  <si>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</si>
  <si>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</si>
  <si>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</si>
  <si>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</si>
  <si>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</si>
  <si>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</si>
  <si>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</si>
  <si>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</si>
  <si>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</si>
  <si>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</si>
  <si>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</si>
  <si>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</si>
  <si>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</si>
  <si>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</si>
  <si>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</si>
  <si>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</si>
  <si>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</si>
  <si>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</si>
  <si>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</si>
  <si>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</si>
  <si>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</si>
  <si>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</si>
  <si>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</si>
  <si>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</si>
  <si>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</si>
  <si>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</si>
  <si>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</si>
  <si>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</si>
  <si>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</si>
  <si>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</si>
  <si>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</si>
  <si>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</si>
  <si>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</si>
  <si>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</si>
  <si>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</si>
  <si>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</si>
  <si>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</si>
  <si>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</si>
  <si>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</si>
  <si>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</si>
  <si>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</si>
  <si>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</si>
  <si>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</si>
  <si>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</si>
  <si>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</si>
  <si>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</si>
  <si>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</si>
  <si>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</si>
  <si>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</si>
  <si>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</si>
  <si>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</si>
  <si>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</si>
  <si>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</si>
  <si>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</si>
  <si>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</si>
  <si>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</si>
  <si>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</si>
  <si>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</si>
  <si>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</si>
  <si>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</si>
  <si>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</si>
  <si>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</si>
  <si>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</si>
  <si>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</si>
  <si>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</si>
  <si>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</si>
  <si>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</si>
  <si>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</si>
  <si>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</si>
  <si>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</si>
  <si>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</si>
  <si>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</si>
  <si>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</si>
  <si>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</si>
  <si>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</si>
  <si>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</si>
  <si>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</si>
  <si>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</si>
  <si>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</si>
  <si>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</si>
  <si>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</si>
  <si>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</si>
  <si>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</si>
  <si>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</si>
  <si>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</si>
  <si>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</si>
  <si>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</si>
  <si>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</si>
  <si>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</si>
  <si>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</si>
  <si>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</si>
  <si>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</si>
  <si>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</si>
  <si>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</si>
  <si>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</si>
  <si>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</si>
  <si>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</si>
  <si>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</si>
  <si>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</si>
  <si>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</si>
  <si>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</si>
  <si>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</si>
  <si>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</si>
  <si>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</si>
  <si>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</si>
  <si>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</si>
  <si>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</si>
  <si>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</si>
  <si>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</si>
  <si>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</si>
  <si>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</si>
  <si>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</si>
  <si>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</si>
  <si>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</si>
  <si>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</si>
  <si>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</si>
  <si>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</si>
  <si>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</si>
  <si>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</si>
  <si>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</si>
  <si>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</si>
  <si>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</si>
  <si>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</si>
  <si>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</si>
  <si>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</si>
  <si>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</si>
  <si>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</si>
  <si>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</si>
  <si>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</si>
  <si>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</si>
  <si>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</si>
  <si>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</si>
  <si>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</si>
  <si>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</si>
  <si>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</si>
  <si>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</si>
  <si>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</si>
  <si>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</si>
  <si>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</si>
  <si>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</si>
  <si>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</si>
  <si>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</si>
  <si>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</si>
  <si>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</si>
  <si>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</si>
  <si>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</si>
  <si>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</si>
  <si>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</si>
  <si>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</si>
  <si>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</si>
  <si>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</si>
  <si>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</si>
  <si>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</si>
  <si>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</si>
  <si>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</si>
  <si>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</si>
  <si>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</si>
  <si>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</si>
  <si>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</si>
  <si>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</si>
  <si>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</si>
  <si>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</si>
  <si>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</si>
  <si>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</si>
  <si>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</si>
  <si>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</si>
  <si>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</si>
  <si>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</si>
  <si>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</si>
  <si>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</si>
  <si>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</si>
  <si>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</si>
  <si>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</si>
  <si>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</si>
  <si>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</si>
  <si>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</si>
  <si>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</si>
  <si>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</si>
  <si>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</si>
  <si>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</si>
  <si>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</si>
  <si>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</si>
  <si>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</si>
  <si>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</si>
  <si>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</si>
  <si>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</si>
  <si>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</si>
  <si>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</si>
  <si>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</si>
  <si>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</si>
  <si>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</si>
  <si>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</si>
  <si>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</si>
  <si>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</si>
  <si>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</si>
  <si>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</si>
  <si>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</si>
  <si>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</si>
  <si>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</si>
  <si>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</si>
  <si>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</si>
  <si>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</si>
  <si>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</si>
  <si>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</si>
  <si>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</si>
  <si>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</si>
  <si>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</si>
  <si>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</si>
  <si>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</si>
  <si>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</si>
  <si>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</si>
  <si>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</si>
  <si>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</si>
  <si>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</si>
  <si>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</si>
  <si>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</si>
  <si>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</si>
  <si>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</si>
  <si>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</si>
  <si>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</si>
  <si>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</si>
  <si>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</si>
  <si>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</si>
  <si>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</si>
  <si>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</si>
  <si>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</si>
  <si>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</si>
  <si>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</si>
  <si>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</si>
  <si>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</si>
  <si>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</si>
  <si>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</si>
  <si>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</si>
  <si>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</si>
  <si>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</si>
  <si>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</si>
  <si>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</si>
  <si>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</si>
  <si>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</si>
  <si>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</si>
  <si>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</si>
  <si>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</si>
  <si>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</si>
  <si>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</si>
  <si>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</si>
  <si>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</si>
  <si>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</si>
  <si>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</si>
  <si>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</si>
  <si>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</si>
  <si>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</si>
  <si>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</si>
  <si>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</si>
  <si>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</si>
  <si>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</si>
  <si>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</si>
  <si>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</si>
  <si>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</si>
  <si>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</si>
  <si>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</si>
  <si>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</si>
  <si>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</si>
  <si>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</si>
  <si>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</si>
  <si>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</si>
  <si>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</si>
  <si>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</si>
  <si>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</si>
  <si>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</si>
  <si>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</si>
  <si>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</si>
  <si>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</si>
  <si>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</si>
  <si>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</si>
  <si>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</si>
  <si>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</si>
  <si>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</si>
  <si>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</si>
  <si>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</si>
  <si>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</si>
  <si>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</si>
  <si>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</si>
  <si>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</si>
  <si>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</si>
  <si>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</si>
  <si>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</si>
  <si>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</si>
  <si>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</si>
  <si>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</si>
  <si>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</si>
  <si>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</si>
  <si>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</si>
  <si>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</si>
  <si>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</si>
  <si>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</si>
  <si>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</si>
  <si>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</si>
  <si>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</si>
  <si>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</si>
  <si>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</si>
  <si>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</si>
  <si>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</si>
  <si>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</si>
  <si>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</si>
  <si>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</si>
  <si>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</si>
  <si>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</si>
  <si>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</si>
  <si>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</si>
  <si>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</si>
  <si>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</si>
  <si>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</si>
  <si>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</si>
  <si>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</si>
  <si>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</si>
  <si>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</si>
  <si>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</si>
  <si>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</si>
  <si>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</si>
  <si>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</si>
  <si>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</si>
  <si>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</si>
  <si>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</si>
  <si>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</si>
  <si>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</si>
  <si>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</si>
  <si>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</si>
  <si>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</si>
  <si>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</si>
  <si>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</si>
  <si>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</si>
  <si>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</si>
  <si>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</si>
  <si>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</si>
  <si>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</si>
  <si>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</si>
  <si>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</si>
  <si>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</si>
  <si>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</si>
  <si>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</si>
  <si>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</si>
  <si>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</si>
  <si>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</si>
  <si>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</si>
  <si>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</si>
  <si>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</si>
  <si>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</si>
  <si>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</si>
  <si>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</si>
  <si>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</si>
  <si>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</si>
  <si>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</si>
  <si>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</si>
  <si>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</si>
  <si>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</si>
  <si>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</si>
  <si>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</si>
  <si>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</si>
  <si>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</si>
  <si>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</si>
  <si>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</si>
  <si>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</si>
  <si>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</si>
  <si>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</si>
  <si>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</si>
  <si>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</si>
  <si>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</si>
  <si>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</si>
  <si>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</si>
  <si>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</si>
  <si>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</si>
  <si>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</si>
  <si>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</si>
  <si>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</si>
  <si>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</si>
  <si>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</si>
  <si>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</si>
  <si>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</si>
  <si>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</si>
  <si>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</si>
  <si>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</si>
  <si>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</si>
  <si>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</si>
  <si>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</si>
  <si>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</si>
  <si>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</si>
  <si>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</si>
  <si>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</si>
  <si>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</si>
  <si>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</si>
  <si>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</si>
  <si>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</si>
  <si>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</si>
  <si>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</si>
  <si>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</si>
  <si>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</si>
  <si>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</si>
  <si>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</si>
  <si>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</si>
  <si>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</si>
  <si>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</si>
  <si>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</si>
  <si>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</si>
  <si>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</si>
  <si>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</si>
  <si>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</si>
  <si>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</si>
  <si>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</si>
  <si>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</si>
  <si>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</si>
  <si>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</si>
  <si>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</si>
  <si>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</si>
  <si>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</si>
  <si>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</si>
  <si>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</si>
  <si>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</si>
  <si>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</si>
  <si>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</si>
  <si>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</si>
  <si>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</si>
  <si>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</si>
  <si>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</si>
  <si>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</si>
  <si>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</si>
  <si>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</si>
  <si>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</si>
  <si>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</si>
  <si>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</si>
  <si>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</si>
  <si>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</si>
  <si>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</si>
  <si>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</si>
  <si>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</si>
  <si>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</si>
  <si>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</si>
  <si>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</si>
  <si>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</si>
  <si>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</si>
  <si>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</si>
  <si>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</si>
  <si>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</si>
  <si>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</si>
  <si>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</si>
  <si>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</si>
  <si>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</si>
  <si>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</si>
  <si>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</si>
  <si>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</si>
  <si>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</si>
  <si>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</si>
  <si>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</si>
  <si>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</si>
  <si>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</si>
  <si>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</si>
  <si>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</si>
  <si>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</si>
  <si>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</si>
  <si>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</si>
  <si>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</si>
  <si>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</si>
  <si>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</si>
  <si>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</si>
  <si>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</si>
  <si>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</si>
  <si>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</si>
  <si>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</si>
  <si>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</si>
  <si>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</si>
  <si>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</si>
  <si>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</si>
  <si>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</si>
  <si>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</si>
  <si>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</si>
  <si>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</si>
  <si>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</si>
  <si>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</si>
  <si>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</si>
  <si>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</si>
  <si>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</si>
  <si>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</si>
  <si>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</si>
  <si>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</si>
  <si>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</si>
  <si>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</si>
  <si>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</si>
  <si>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</si>
  <si>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</si>
  <si>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</si>
  <si>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</si>
  <si>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</si>
  <si>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</si>
  <si>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</si>
  <si>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</si>
  <si>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</si>
  <si>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</si>
  <si>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</si>
  <si>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</si>
  <si>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</si>
  <si>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</si>
  <si>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</si>
  <si>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</si>
  <si>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</si>
  <si>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</si>
  <si>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</si>
  <si>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</si>
  <si>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</si>
  <si>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</si>
  <si>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</si>
  <si>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</si>
  <si>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</si>
  <si>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</si>
  <si>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</si>
  <si>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</si>
  <si>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</si>
  <si>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</si>
  <si>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</si>
  <si>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</si>
  <si>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</si>
  <si>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</si>
  <si>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</si>
  <si>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</si>
  <si>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</si>
  <si>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</si>
  <si>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</si>
  <si>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</si>
  <si>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</si>
  <si>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</si>
  <si>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</si>
  <si>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</si>
  <si>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</si>
  <si>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</si>
  <si>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</si>
  <si>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</si>
  <si>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</si>
  <si>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</si>
  <si>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</si>
  <si>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</si>
  <si>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</si>
  <si>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</si>
  <si>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</si>
  <si>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</si>
  <si>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</si>
  <si>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</si>
  <si>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</si>
  <si>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</si>
  <si>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</si>
  <si>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</si>
  <si>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</si>
  <si>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</si>
  <si>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</si>
  <si>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</si>
  <si>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</si>
  <si>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</si>
  <si>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</si>
  <si>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</si>
  <si>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</si>
  <si>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</si>
  <si>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</si>
  <si>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</si>
  <si>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</si>
  <si>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</si>
  <si>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</si>
  <si>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</si>
  <si>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</si>
  <si>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</si>
  <si>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</si>
  <si>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</si>
  <si>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</si>
  <si>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</si>
  <si>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</si>
  <si>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</si>
  <si>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</si>
  <si>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</si>
  <si>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</si>
  <si>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</si>
  <si>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</si>
  <si>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</si>
  <si>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</si>
  <si>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</si>
  <si>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</si>
  <si>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</si>
  <si>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</si>
  <si>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</si>
  <si>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</si>
  <si>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</si>
  <si>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</si>
  <si>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</si>
  <si>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</si>
  <si>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</si>
  <si>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</si>
  <si>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</si>
  <si>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</si>
  <si>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</si>
  <si>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</si>
  <si>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</si>
  <si>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</si>
  <si>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</si>
  <si>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</si>
  <si>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</si>
  <si>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</si>
  <si>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</si>
  <si>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</si>
  <si>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</si>
  <si>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</si>
  <si>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</si>
  <si>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</si>
  <si>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</si>
  <si>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</si>
  <si>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</si>
  <si>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</si>
  <si>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</si>
  <si>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</si>
  <si>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</si>
  <si>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</si>
  <si>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</si>
  <si>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</si>
  <si>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</si>
  <si>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</si>
  <si>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</si>
  <si>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</si>
  <si>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</si>
  <si>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</si>
  <si>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</si>
  <si>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</si>
  <si>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</si>
  <si>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</si>
  <si>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</si>
  <si>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</si>
  <si>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</si>
  <si>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</si>
  <si>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</si>
  <si>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</si>
  <si>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</si>
  <si>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</si>
  <si>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</si>
  <si>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</si>
  <si>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</si>
  <si>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</si>
  <si>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</si>
  <si>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</si>
  <si>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</si>
  <si>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</si>
  <si>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</si>
  <si>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</si>
  <si>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</si>
  <si>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</si>
  <si>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</si>
  <si>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</si>
  <si>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</si>
  <si>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</si>
  <si>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</si>
  <si>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</si>
  <si>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</si>
  <si>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</si>
  <si>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</si>
  <si>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</si>
  <si>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</si>
  <si>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</si>
  <si>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</si>
  <si>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</si>
  <si>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</si>
  <si>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</si>
  <si>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</si>
  <si>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</si>
  <si>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</si>
  <si>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</si>
  <si>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</si>
  <si>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</si>
  <si>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</si>
  <si>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</si>
  <si>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</si>
  <si>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</si>
  <si>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</si>
  <si>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</si>
  <si>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</si>
  <si>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</si>
  <si>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</si>
  <si>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</si>
  <si>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</si>
  <si>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</si>
  <si>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</si>
  <si>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</si>
  <si>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</si>
  <si>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</si>
  <si>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</si>
  <si>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</si>
  <si>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</si>
  <si>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</si>
  <si>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</si>
  <si>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</si>
  <si>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</si>
  <si>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</si>
  <si>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</si>
  <si>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</si>
  <si>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</si>
  <si>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</si>
  <si>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</si>
  <si>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</si>
  <si>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</si>
  <si>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</si>
  <si>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</si>
  <si>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</si>
  <si>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</si>
  <si>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</si>
  <si>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</si>
  <si>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</si>
  <si>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</si>
  <si>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</si>
  <si>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</si>
  <si>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</si>
  <si>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</si>
  <si>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</si>
  <si>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</si>
  <si>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</si>
  <si>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</si>
  <si>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</si>
  <si>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</si>
  <si>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</si>
  <si>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</si>
  <si>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</si>
  <si>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</si>
  <si>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</si>
  <si>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</si>
  <si>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</si>
  <si>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</si>
  <si>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</si>
  <si>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</si>
  <si>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</si>
  <si>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</si>
  <si>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</si>
  <si>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</si>
  <si>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</si>
  <si>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</si>
  <si>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</si>
  <si>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</si>
  <si>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</si>
  <si>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</si>
  <si>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</si>
  <si>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</si>
  <si>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</si>
  <si>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</si>
  <si>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</si>
  <si>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</si>
  <si>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</si>
  <si>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</si>
  <si>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</si>
  <si>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</si>
  <si>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</si>
  <si>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</si>
  <si>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</si>
  <si>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</si>
  <si>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</si>
  <si>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</si>
  <si>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</si>
  <si>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</si>
  <si>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</si>
  <si>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</si>
  <si>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</si>
  <si>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</si>
  <si>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</si>
  <si>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</si>
  <si>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</si>
  <si>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</si>
  <si>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</si>
  <si>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</si>
  <si>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</si>
  <si>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</si>
  <si>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</si>
  <si>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</si>
  <si>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</si>
  <si>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</si>
  <si>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</si>
  <si>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</si>
  <si>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</si>
  <si>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</si>
  <si>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</si>
  <si>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</si>
  <si>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</si>
  <si>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</si>
  <si>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</si>
  <si>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</si>
  <si>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</si>
  <si>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</si>
  <si>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</si>
  <si>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</si>
  <si>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</si>
  <si>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</si>
  <si>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</si>
  <si>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</si>
  <si>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</si>
  <si>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</si>
  <si>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</si>
  <si>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</si>
  <si>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</si>
  <si>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</si>
  <si>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</si>
  <si>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</si>
  <si>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</si>
  <si>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</si>
  <si>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</si>
  <si>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</si>
  <si>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</si>
  <si>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</si>
  <si>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</si>
  <si>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</si>
  <si>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</si>
  <si>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</si>
  <si>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</si>
  <si>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</si>
  <si>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</si>
  <si>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</si>
  <si>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</si>
  <si>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</si>
  <si>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</si>
  <si>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</si>
  <si>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</si>
  <si>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</si>
  <si>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</si>
  <si>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</si>
  <si>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</si>
  <si>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</si>
  <si>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</si>
  <si>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</si>
  <si>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</si>
  <si>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</si>
  <si>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</si>
  <si>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</si>
  <si>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</si>
  <si>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</si>
  <si>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</si>
  <si>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</si>
  <si>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</si>
  <si>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</si>
  <si>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</si>
  <si>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</si>
  <si>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</si>
  <si>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</si>
  <si>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</si>
  <si>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</si>
  <si>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</si>
  <si>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</si>
  <si>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</si>
  <si>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</si>
  <si>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</si>
  <si>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</si>
  <si>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</si>
  <si>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</si>
  <si>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</si>
  <si>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</si>
  <si>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</si>
  <si>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</si>
  <si>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</si>
  <si>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</si>
  <si>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</si>
  <si>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</si>
  <si>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</si>
  <si>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</si>
  <si>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</si>
  <si>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</si>
  <si>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</si>
  <si>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</si>
  <si>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</si>
  <si>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</si>
  <si>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</si>
  <si>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</si>
  <si>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</si>
  <si>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</si>
  <si>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</si>
  <si>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</si>
  <si>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</si>
  <si>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</si>
  <si>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</si>
  <si>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</si>
  <si>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</si>
  <si>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</si>
  <si>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</si>
  <si>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</si>
  <si>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</si>
  <si>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</si>
  <si>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</si>
  <si>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</si>
  <si>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</si>
  <si>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</si>
  <si>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</si>
  <si>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</si>
  <si>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</si>
  <si>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</si>
  <si>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</si>
  <si>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</si>
  <si>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</si>
  <si>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</si>
  <si>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</si>
  <si>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</si>
  <si>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</si>
  <si>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</si>
  <si>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</si>
  <si>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</si>
  <si>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</si>
  <si>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</si>
  <si>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</si>
  <si>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</si>
  <si>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</si>
  <si>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</si>
  <si>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</si>
  <si>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</si>
  <si>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</si>
  <si>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</si>
  <si>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</si>
  <si>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</si>
  <si>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</si>
  <si>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</si>
  <si>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</si>
  <si>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</si>
  <si>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</si>
  <si>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</si>
  <si>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</si>
  <si>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</si>
  <si>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</si>
  <si>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</si>
  <si>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</si>
  <si>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</si>
  <si>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</si>
  <si>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</si>
  <si>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</si>
  <si>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</si>
  <si>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</si>
  <si>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</si>
  <si>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</si>
  <si>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</si>
  <si>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</si>
  <si>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</si>
  <si>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</si>
  <si>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</si>
  <si>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</si>
  <si>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</si>
  <si>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</si>
  <si>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</si>
  <si>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</si>
  <si>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</si>
  <si>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</si>
  <si>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</si>
  <si>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</si>
  <si>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</si>
  <si>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</si>
  <si>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</si>
  <si>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</si>
  <si>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</si>
  <si>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</si>
  <si>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</si>
  <si>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</si>
  <si>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</si>
  <si>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</si>
  <si>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</si>
  <si>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</si>
  <si>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</si>
  <si>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</si>
  <si>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</si>
  <si>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</si>
  <si>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</si>
  <si>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</si>
  <si>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</si>
  <si>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</si>
  <si>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</si>
  <si>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</si>
  <si>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</si>
  <si>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</si>
  <si>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</si>
  <si>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</si>
  <si>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</si>
  <si>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</si>
  <si>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</si>
  <si>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</si>
  <si>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</si>
  <si>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</si>
  <si>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</si>
  <si>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</si>
  <si>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</si>
  <si>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</si>
  <si>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</si>
  <si>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</si>
  <si>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</si>
  <si>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</si>
  <si>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</si>
  <si>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</si>
  <si>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</si>
  <si>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</si>
  <si>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</si>
  <si>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</si>
  <si>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</si>
  <si>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</si>
  <si>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</si>
  <si>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</si>
  <si>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</si>
  <si>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</si>
  <si>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</si>
  <si>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</si>
  <si>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</si>
  <si>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</si>
  <si>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</si>
  <si>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</si>
  <si>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</si>
  <si>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</si>
  <si>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</si>
  <si>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</si>
  <si>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</si>
  <si>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</si>
  <si>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</si>
  <si>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</si>
  <si>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</si>
  <si>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</si>
  <si>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</si>
  <si>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</si>
  <si>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</si>
  <si>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</si>
  <si>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</si>
  <si>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</si>
  <si>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</si>
  <si>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</si>
  <si>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</si>
  <si>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</si>
  <si>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</si>
  <si>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</si>
  <si>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</si>
  <si>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</si>
  <si>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</si>
  <si>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</si>
  <si>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</si>
  <si>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</si>
  <si>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</si>
  <si>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</si>
  <si>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</si>
  <si>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</si>
  <si>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</si>
  <si>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</si>
  <si>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</si>
  <si>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</si>
  <si>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</si>
  <si>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</si>
  <si>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</si>
  <si>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</si>
  <si>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</si>
  <si>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</si>
  <si>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</si>
  <si>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</si>
  <si>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</si>
  <si>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</si>
  <si>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</si>
  <si>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</si>
  <si>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</si>
  <si>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</si>
  <si>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</si>
  <si>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</si>
  <si>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</si>
  <si>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</si>
  <si>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</si>
  <si>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</si>
  <si>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</si>
  <si>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</si>
  <si>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</si>
  <si>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</si>
  <si>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</si>
  <si>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</si>
  <si>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</si>
  <si>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</si>
  <si>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</si>
  <si>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</si>
  <si>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</si>
  <si>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</si>
  <si>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</si>
  <si>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</si>
  <si>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</si>
  <si>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</si>
  <si>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</si>
  <si>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</si>
  <si>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</si>
  <si>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</si>
  <si>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</si>
  <si>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</si>
  <si>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</si>
  <si>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</si>
  <si>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</si>
  <si>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</si>
  <si>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</si>
  <si>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</si>
  <si>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</si>
  <si>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</si>
  <si>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</si>
  <si>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</si>
  <si>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</si>
  <si>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</si>
  <si>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</si>
  <si>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</si>
  <si>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</si>
  <si>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</si>
  <si>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</si>
  <si>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</si>
  <si>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</si>
  <si>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</si>
  <si>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</si>
  <si>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</si>
  <si>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</si>
  <si>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</si>
  <si>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</si>
  <si>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</si>
  <si>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</si>
  <si>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</si>
  <si>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</si>
  <si>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</si>
  <si>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</si>
  <si>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</si>
  <si>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</si>
  <si>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</si>
  <si>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</si>
  <si>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</si>
  <si>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</si>
  <si>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</si>
  <si>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</si>
  <si>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</si>
  <si>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</si>
  <si>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</si>
  <si>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</si>
  <si>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</si>
  <si>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</si>
  <si>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</si>
  <si>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</si>
  <si>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</si>
  <si>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</si>
  <si>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</si>
  <si>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</si>
  <si>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</si>
  <si>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</si>
  <si>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</si>
  <si>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</si>
  <si>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</si>
  <si>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</si>
  <si>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</si>
  <si>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</si>
  <si>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</si>
  <si>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</si>
  <si>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</si>
  <si>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</si>
  <si>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</si>
  <si>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</si>
  <si>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</si>
  <si>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</si>
  <si>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</si>
  <si>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</si>
  <si>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</si>
  <si>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</si>
  <si>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</si>
  <si>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</si>
  <si>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</si>
  <si>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</si>
  <si>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</si>
  <si>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</si>
  <si>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</si>
  <si>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</si>
  <si>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</si>
  <si>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</si>
  <si>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</si>
  <si>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</si>
  <si>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</si>
  <si>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</si>
  <si>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</si>
  <si>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</si>
  <si>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</si>
  <si>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</si>
  <si>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</si>
  <si>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</si>
  <si>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</si>
  <si>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</si>
  <si>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</si>
  <si>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</si>
  <si>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</si>
  <si>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</si>
  <si>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</si>
  <si>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</si>
  <si>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</si>
  <si>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</si>
  <si>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</si>
  <si>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</si>
  <si>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</si>
  <si>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</si>
  <si>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</si>
  <si>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</si>
  <si>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</si>
  <si>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</si>
  <si>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</si>
  <si>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</si>
  <si>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</si>
  <si>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</si>
  <si>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</si>
  <si>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</si>
  <si>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</si>
  <si>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</si>
  <si>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</si>
  <si>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</si>
  <si>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</si>
  <si>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</si>
  <si>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</si>
  <si>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</si>
  <si>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</si>
  <si>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</si>
  <si>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</si>
  <si>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</si>
  <si>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</si>
  <si>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</si>
  <si>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</si>
  <si>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</si>
  <si>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</si>
  <si>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</si>
  <si>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</si>
  <si>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</si>
  <si>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</si>
  <si>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</si>
  <si>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</si>
  <si>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</si>
  <si>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</si>
  <si>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</si>
  <si>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</si>
  <si>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</si>
  <si>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</si>
  <si>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</si>
  <si>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</si>
  <si>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</si>
  <si>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</si>
  <si>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</si>
  <si>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</si>
  <si>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</si>
  <si>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</si>
  <si>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</si>
  <si>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</si>
  <si>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</si>
  <si>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</si>
  <si>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</si>
  <si>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</si>
  <si>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</si>
  <si>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</si>
  <si>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</si>
  <si>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</si>
  <si>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</si>
  <si>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</si>
  <si>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</si>
  <si>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</si>
  <si>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</si>
  <si>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</si>
  <si>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</si>
  <si>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</si>
  <si>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</si>
  <si>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</si>
  <si>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</si>
  <si>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</si>
  <si>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</si>
  <si>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</si>
  <si>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</si>
  <si>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</si>
  <si>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</si>
  <si>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</si>
  <si>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</si>
  <si>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</si>
  <si>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</si>
  <si>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</si>
  <si>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</si>
  <si>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</si>
  <si>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</si>
  <si>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</si>
  <si>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</si>
  <si>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</si>
  <si>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</si>
  <si>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</si>
  <si>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</si>
  <si>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</si>
  <si>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</si>
  <si>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</si>
  <si>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</si>
  <si>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</si>
  <si>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</si>
  <si>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</si>
  <si>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</si>
  <si>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</si>
  <si>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</si>
  <si>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</si>
  <si>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</si>
  <si>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</si>
  <si>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</si>
  <si>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</si>
  <si>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</si>
  <si>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</si>
  <si>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</si>
  <si>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</si>
  <si>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</si>
  <si>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</si>
  <si>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</si>
  <si>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</si>
  <si>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</si>
  <si>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</si>
  <si>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</si>
  <si>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</si>
  <si>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</si>
  <si>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</si>
  <si>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</si>
  <si>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</si>
  <si>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</si>
  <si>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</si>
  <si>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</si>
  <si>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</si>
  <si>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</si>
  <si>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</si>
  <si>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</si>
  <si>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</si>
  <si>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</si>
  <si>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</si>
  <si>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</si>
  <si>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</si>
  <si>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</si>
  <si>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</si>
  <si>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</si>
  <si>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</si>
  <si>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</si>
  <si>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</si>
  <si>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</si>
  <si>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</si>
  <si>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</si>
  <si>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</si>
  <si>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</si>
  <si>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</si>
  <si>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</si>
  <si>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</si>
  <si>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</si>
  <si>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</si>
  <si>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</si>
  <si>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</si>
  <si>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</si>
  <si>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</si>
  <si>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</si>
  <si>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</si>
  <si>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</si>
  <si>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</si>
  <si>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</si>
  <si>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</si>
  <si>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</si>
  <si>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</si>
  <si>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</si>
  <si>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</si>
  <si>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</si>
  <si>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</si>
  <si>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</si>
  <si>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</si>
  <si>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</si>
  <si>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</si>
  <si>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</si>
  <si>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</si>
  <si>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</si>
  <si>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</si>
  <si>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</si>
  <si>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</si>
  <si>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</si>
  <si>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</si>
  <si>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</si>
  <si>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</si>
  <si>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</si>
  <si>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</si>
  <si>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</si>
  <si>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</si>
  <si>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</si>
  <si>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</si>
  <si>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</si>
  <si>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</si>
  <si>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</si>
  <si>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</si>
  <si>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</si>
  <si>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</si>
  <si>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</si>
  <si>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</si>
  <si>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</si>
  <si>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</si>
  <si>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</si>
  <si>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</si>
  <si>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</si>
  <si>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</si>
  <si>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</si>
  <si>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</si>
  <si>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</si>
  <si>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</si>
  <si>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</si>
  <si>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</si>
  <si>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</si>
  <si>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</si>
  <si>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</si>
  <si>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</si>
  <si>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</si>
  <si>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</si>
  <si>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</si>
  <si>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</si>
  <si>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</si>
  <si>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</si>
  <si>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</si>
  <si>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</si>
  <si>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</si>
  <si>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</si>
  <si>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</si>
  <si>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</si>
  <si>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</si>
  <si>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</si>
  <si>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</si>
  <si>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</si>
  <si>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</si>
  <si>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</si>
  <si>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</si>
  <si>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</si>
  <si>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</si>
  <si>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</si>
  <si>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</si>
  <si>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</si>
  <si>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</si>
  <si>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</si>
  <si>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</si>
  <si>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</si>
  <si>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</si>
  <si>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</si>
  <si>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</si>
  <si>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</si>
  <si>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</si>
  <si>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</si>
  <si>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</si>
  <si>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</si>
  <si>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</si>
  <si>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</si>
  <si>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</si>
  <si>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</si>
  <si>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</si>
  <si>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</si>
  <si>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</si>
  <si>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</si>
  <si>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</si>
  <si>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</si>
  <si>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</si>
  <si>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</si>
  <si>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</si>
  <si>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</si>
  <si>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</si>
  <si>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</si>
  <si>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</si>
  <si>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</si>
  <si>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</si>
  <si>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</si>
  <si>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</si>
  <si>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</si>
  <si>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</si>
  <si>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</si>
  <si>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</si>
  <si>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</si>
  <si>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</si>
  <si>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</si>
  <si>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</si>
  <si>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</si>
  <si>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</si>
  <si>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</si>
  <si>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</si>
  <si>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</si>
  <si>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</si>
  <si>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</si>
  <si>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</si>
  <si>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</si>
  <si>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</si>
  <si>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</si>
  <si>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</si>
  <si>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</si>
  <si>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</si>
  <si>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</si>
  <si>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</si>
  <si>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</si>
  <si>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</si>
  <si>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</si>
  <si>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</si>
  <si>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</si>
  <si>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</si>
  <si>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</si>
  <si>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</si>
  <si>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</si>
  <si>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</si>
  <si>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</si>
  <si>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</si>
  <si>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</si>
  <si>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</si>
  <si>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</si>
  <si>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</si>
  <si>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</si>
  <si>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</si>
  <si>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</si>
  <si>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</si>
  <si>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</si>
  <si>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</si>
  <si>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</si>
  <si>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</si>
  <si>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</si>
  <si>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</si>
  <si>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</si>
  <si>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</si>
  <si>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</si>
  <si>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</si>
  <si>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</si>
  <si>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</si>
  <si>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</si>
  <si>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</si>
  <si>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</si>
  <si>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</si>
  <si>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</si>
  <si>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</si>
  <si>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</si>
  <si>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</si>
  <si>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</si>
  <si>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</si>
  <si>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</si>
  <si>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</si>
  <si>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</si>
  <si>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</si>
  <si>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</si>
  <si>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</si>
  <si>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</si>
  <si>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</si>
  <si>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</si>
  <si>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</si>
  <si>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</si>
  <si>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</si>
  <si>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</si>
  <si>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</si>
  <si>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</si>
  <si>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</si>
  <si>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</si>
  <si>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</si>
  <si>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</si>
  <si>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</si>
  <si>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</si>
  <si>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</si>
  <si>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</si>
  <si>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</si>
  <si>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</si>
  <si>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</si>
  <si>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</si>
  <si>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</si>
  <si>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</si>
  <si>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</si>
  <si>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</si>
  <si>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</si>
  <si>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</si>
  <si>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</si>
  <si>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</si>
  <si>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</si>
  <si>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</si>
  <si>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</si>
  <si>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</si>
  <si>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</si>
  <si>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</si>
  <si>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</si>
  <si>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</si>
  <si>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</si>
  <si>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</si>
  <si>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</si>
  <si>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</si>
  <si>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</si>
  <si>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</si>
  <si>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</si>
  <si>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</si>
  <si>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</si>
  <si>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</si>
  <si>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</si>
  <si>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</si>
  <si>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</si>
  <si>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</si>
  <si>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</si>
  <si>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</si>
  <si>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</si>
  <si>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</si>
  <si>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</si>
  <si>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</si>
  <si>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</si>
  <si>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</si>
  <si>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</si>
  <si>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</si>
  <si>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</si>
  <si>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</si>
  <si>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</si>
  <si>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</si>
  <si>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</si>
  <si>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</si>
  <si>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</si>
  <si>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</si>
  <si>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</si>
  <si>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</si>
  <si>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</si>
  <si>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</si>
  <si>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</si>
  <si>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</si>
  <si>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</si>
  <si>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</si>
  <si>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</si>
  <si>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</si>
  <si>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</si>
  <si>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</si>
  <si>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</si>
  <si>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</si>
  <si>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</si>
  <si>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</si>
  <si>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</si>
  <si>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</si>
  <si>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</si>
  <si>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</si>
  <si>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</si>
  <si>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</si>
  <si>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</si>
  <si>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</si>
  <si>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</si>
  <si>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</si>
  <si>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</si>
  <si>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</si>
  <si>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</si>
  <si>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</si>
  <si>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</si>
  <si>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</si>
  <si>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</si>
  <si>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</si>
  <si>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</si>
  <si>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</si>
  <si>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</si>
  <si>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</si>
  <si>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</si>
  <si>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</si>
  <si>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</si>
  <si>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</si>
  <si>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</si>
  <si>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</si>
  <si>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</si>
  <si>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</si>
  <si>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</si>
  <si>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</si>
  <si>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</si>
  <si>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</si>
  <si>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</si>
  <si>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</si>
  <si>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</si>
  <si>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</si>
  <si>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</si>
  <si>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</si>
  <si>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</si>
  <si>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</si>
  <si>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</si>
  <si>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</si>
  <si>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</si>
  <si>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</si>
  <si>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</si>
  <si>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</si>
  <si>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</si>
  <si>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</si>
  <si>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</si>
  <si>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</si>
  <si>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</si>
  <si>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</si>
  <si>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</si>
  <si>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</si>
  <si>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</si>
  <si>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</si>
  <si>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</si>
  <si>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</si>
  <si>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</si>
  <si>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</si>
  <si>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</si>
  <si>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</si>
  <si>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</si>
  <si>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</si>
  <si>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</si>
  <si>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</si>
  <si>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</si>
  <si>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</si>
  <si>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</si>
  <si>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</si>
  <si>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</si>
  <si>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</si>
  <si>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</si>
  <si>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</si>
  <si>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</si>
  <si>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</si>
  <si>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</si>
  <si>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</si>
  <si>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</si>
  <si>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</si>
  <si>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</si>
  <si>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</si>
  <si>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</si>
  <si>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</si>
  <si>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</si>
  <si>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</si>
  <si>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</si>
  <si>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</si>
  <si>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</si>
  <si>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</si>
  <si>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</si>
  <si>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</si>
  <si>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</si>
  <si>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</si>
  <si>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</si>
  <si>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</si>
  <si>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</si>
  <si>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</si>
  <si>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</si>
  <si>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</si>
  <si>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</si>
  <si>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</si>
  <si>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</si>
  <si>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</si>
  <si>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</si>
  <si>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</si>
  <si>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</si>
  <si>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</si>
  <si>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</si>
  <si>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</si>
  <si>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</si>
  <si>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</si>
  <si>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</si>
  <si>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</si>
  <si>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</si>
  <si>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</si>
  <si>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</si>
  <si>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</si>
  <si>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</si>
  <si>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</si>
  <si>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</si>
  <si>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</si>
  <si>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</si>
  <si>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</si>
  <si>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</si>
  <si>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</si>
  <si>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</si>
  <si>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</si>
  <si>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</si>
  <si>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</si>
  <si>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</si>
  <si>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</si>
  <si>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</si>
  <si>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</si>
  <si>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</si>
  <si>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</si>
  <si>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</si>
  <si>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</si>
  <si>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</si>
  <si>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</si>
  <si>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</si>
  <si>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</si>
  <si>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</si>
  <si>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</si>
  <si>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</si>
  <si>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</si>
  <si>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</si>
  <si>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</si>
  <si>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</si>
  <si>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</si>
  <si>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</si>
  <si>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</si>
  <si>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</si>
  <si>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</si>
  <si>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</si>
  <si>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</si>
  <si>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</si>
  <si>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</si>
  <si>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</si>
  <si>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</si>
  <si>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</si>
  <si>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</si>
  <si>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</si>
  <si>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</si>
  <si>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</si>
  <si>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</si>
  <si>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</si>
  <si>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</si>
  <si>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</si>
  <si>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</si>
  <si>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</si>
  <si>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</si>
  <si>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</si>
  <si>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</si>
  <si>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</si>
  <si>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</si>
  <si>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</si>
  <si>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</si>
  <si>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</si>
  <si>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</si>
  <si>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</si>
  <si>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</si>
  <si>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</si>
  <si>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</si>
  <si>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</si>
  <si>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</si>
  <si>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</si>
  <si>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</si>
  <si>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</si>
  <si>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</si>
  <si>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</si>
  <si>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</si>
  <si>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</si>
  <si>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</si>
  <si>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</si>
  <si>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</si>
  <si>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</si>
  <si>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</si>
  <si>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</si>
  <si>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</si>
  <si>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</si>
  <si>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</si>
  <si>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</si>
  <si>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</si>
  <si>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</si>
  <si>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</si>
  <si>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</si>
  <si>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</si>
  <si>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</si>
  <si>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</si>
  <si>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</si>
  <si>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</si>
  <si>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</si>
  <si>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</si>
  <si>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</si>
  <si>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</si>
  <si>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</si>
  <si>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</si>
  <si>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</si>
  <si>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</si>
  <si>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</si>
  <si>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</si>
  <si>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</si>
  <si>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</si>
  <si>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</si>
  <si>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</si>
  <si>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</si>
  <si>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</si>
  <si>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</si>
  <si>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</si>
  <si>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</si>
  <si>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</si>
  <si>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</si>
  <si>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</si>
  <si>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</si>
  <si>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</si>
  <si>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</si>
  <si>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</si>
  <si>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</si>
  <si>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</si>
  <si>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</si>
  <si>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</si>
  <si>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</si>
  <si>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</si>
  <si>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</si>
  <si>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</si>
  <si>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</si>
  <si>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</si>
  <si>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</si>
  <si>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</si>
  <si>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</si>
  <si>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</si>
  <si>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</si>
  <si>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</si>
  <si>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</si>
  <si>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</si>
  <si>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</si>
  <si>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</si>
  <si>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</si>
  <si>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</si>
  <si>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</si>
  <si>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</si>
  <si>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</si>
  <si>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</si>
  <si>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</si>
  <si>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</si>
  <si>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</si>
  <si>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</si>
  <si>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</si>
  <si>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</si>
  <si>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</si>
  <si>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</si>
  <si>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</si>
  <si>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</si>
  <si>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</si>
  <si>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</si>
  <si>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</si>
  <si>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</si>
  <si>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</si>
  <si>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</si>
  <si>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</si>
  <si>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</si>
  <si>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</si>
  <si>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</si>
  <si>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</si>
  <si>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</si>
  <si>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</si>
  <si>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</si>
  <si>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</si>
  <si>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</si>
  <si>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</si>
  <si>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</si>
  <si>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</si>
  <si>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</si>
  <si>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</si>
  <si>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</si>
  <si>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</si>
  <si>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</si>
  <si>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</si>
  <si>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</si>
  <si>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</si>
  <si>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</si>
  <si>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</si>
  <si>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</si>
  <si>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</si>
  <si>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</si>
  <si>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</si>
  <si>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</si>
  <si>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</si>
  <si>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</si>
  <si>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</si>
  <si>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</si>
  <si>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</si>
  <si>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</si>
  <si>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</si>
  <si>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</si>
  <si>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</si>
  <si>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</si>
  <si>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</si>
  <si>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</si>
  <si>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</si>
  <si>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</si>
  <si>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</si>
  <si>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</si>
  <si>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</si>
  <si>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</si>
  <si>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</si>
  <si>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</si>
  <si>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</si>
  <si>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</si>
  <si>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</si>
  <si>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</si>
  <si>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</si>
  <si>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</si>
  <si>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</si>
  <si>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</si>
  <si>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</si>
  <si>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</si>
  <si>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</si>
  <si>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</si>
  <si>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</si>
  <si>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</si>
  <si>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</si>
  <si>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</si>
  <si>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</si>
  <si>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</si>
  <si>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</si>
  <si>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</si>
  <si>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</si>
  <si>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</si>
  <si>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</si>
  <si>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</si>
  <si>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</si>
  <si>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</si>
  <si>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</si>
  <si>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</si>
  <si>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</si>
  <si>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</si>
  <si>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</si>
  <si>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</si>
  <si>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</si>
  <si>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</si>
  <si>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</si>
  <si>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</si>
  <si>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</si>
  <si>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</si>
  <si>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</si>
  <si>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</si>
  <si>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</si>
  <si>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</si>
  <si>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</si>
  <si>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</si>
  <si>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</si>
  <si>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</si>
  <si>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</si>
  <si>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</si>
  <si>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</si>
  <si>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</si>
  <si>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</si>
  <si>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</si>
  <si>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</si>
  <si>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</si>
  <si>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</si>
  <si>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</si>
  <si>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</si>
  <si>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</si>
  <si>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</si>
  <si>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</si>
  <si>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</si>
  <si>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</si>
  <si>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</si>
  <si>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</si>
  <si>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</si>
  <si>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</si>
  <si>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</si>
  <si>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</si>
  <si>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</si>
  <si>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</si>
  <si>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</si>
  <si>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</si>
  <si>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</si>
  <si>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</si>
  <si>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</si>
  <si>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</si>
  <si>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</si>
  <si>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</si>
  <si>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</si>
  <si>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</si>
  <si>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</si>
  <si>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</si>
  <si>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</si>
  <si>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</si>
  <si>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</si>
  <si>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</si>
  <si>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</si>
  <si>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</si>
  <si>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</si>
  <si>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</si>
  <si>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</si>
  <si>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</si>
  <si>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</si>
  <si>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</si>
  <si>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</si>
  <si>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</si>
  <si>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</si>
  <si>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</si>
  <si>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</si>
  <si>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</si>
  <si>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</si>
  <si>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</si>
  <si>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</si>
  <si>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</si>
  <si>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</si>
  <si>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</si>
  <si>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</si>
  <si>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</si>
  <si>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</si>
  <si>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</si>
  <si>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</si>
  <si>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</si>
  <si>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</si>
  <si>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</si>
  <si>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</si>
  <si>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</si>
  <si>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</si>
  <si>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</si>
  <si>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</si>
  <si>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</si>
  <si>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</si>
  <si>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</si>
  <si>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</si>
  <si>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</si>
  <si>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</si>
  <si>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</si>
  <si>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</si>
  <si>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</si>
  <si>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</si>
  <si>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</si>
  <si>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</si>
  <si>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</si>
  <si>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</si>
  <si>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</si>
  <si>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</si>
  <si>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</si>
  <si>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</si>
  <si>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</si>
  <si>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</si>
  <si>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</si>
  <si>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</si>
  <si>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</si>
  <si>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</si>
  <si>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</si>
  <si>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</si>
  <si>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</si>
  <si>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</si>
  <si>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</si>
  <si>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</si>
  <si>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</si>
  <si>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</si>
  <si>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</si>
  <si>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</si>
  <si>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</si>
  <si>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</si>
  <si>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</si>
  <si>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</si>
  <si>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</si>
  <si>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</si>
  <si>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</si>
  <si>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</si>
  <si>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</si>
  <si>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</si>
  <si>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</si>
  <si>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</si>
  <si>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</si>
  <si>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</si>
  <si>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</si>
  <si>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</si>
  <si>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</si>
  <si>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</si>
  <si>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</si>
  <si>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</si>
  <si>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</si>
  <si>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</si>
  <si>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</si>
  <si>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</si>
  <si>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</si>
  <si>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</si>
  <si>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</si>
  <si>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</si>
  <si>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</si>
  <si>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</si>
  <si>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</si>
  <si>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</si>
  <si>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</si>
  <si>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</si>
  <si>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</si>
  <si>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</si>
  <si>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</si>
  <si>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</si>
  <si>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</si>
  <si>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</si>
  <si>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</si>
  <si>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</si>
  <si>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</si>
  <si>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</si>
  <si>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</si>
  <si>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</si>
  <si>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</si>
  <si>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</si>
  <si>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</si>
  <si>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</si>
  <si>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</si>
  <si>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</si>
  <si>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</si>
  <si>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</si>
  <si>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</si>
  <si>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</si>
  <si>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</si>
  <si>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</si>
  <si>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</si>
  <si>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</si>
  <si>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</si>
  <si>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</si>
  <si>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</si>
  <si>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</si>
  <si>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</si>
  <si>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</si>
  <si>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</si>
  <si>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</si>
  <si>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</si>
  <si>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</si>
  <si>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</si>
  <si>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</si>
  <si>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</si>
  <si>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</si>
  <si>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</si>
  <si>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</si>
  <si>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</si>
  <si>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</si>
  <si>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</si>
  <si>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</si>
  <si>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</si>
  <si>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</si>
  <si>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</si>
  <si>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</si>
  <si>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</si>
  <si>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</si>
  <si>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</si>
  <si>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</si>
  <si>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</si>
  <si>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</si>
  <si>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</si>
  <si>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</si>
  <si>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</si>
  <si>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</si>
  <si>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</si>
  <si>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</si>
  <si>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</si>
  <si>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</si>
  <si>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</si>
  <si>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</si>
  <si>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</si>
  <si>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</si>
  <si>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</si>
  <si>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</si>
  <si>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</si>
  <si>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</si>
  <si>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</si>
  <si>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</si>
  <si>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</si>
  <si>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</si>
  <si>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</si>
  <si>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</si>
  <si>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</si>
  <si>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</si>
  <si>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</si>
  <si>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</si>
  <si>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</si>
  <si>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</si>
  <si>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</si>
  <si>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</si>
  <si>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</si>
  <si>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</si>
  <si>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</si>
  <si>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</si>
  <si>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</si>
  <si>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</si>
  <si>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</si>
  <si>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</si>
  <si>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</si>
  <si>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</si>
  <si>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</si>
  <si>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</si>
  <si>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</si>
  <si>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</si>
  <si>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</si>
  <si>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</si>
  <si>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</si>
  <si>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</si>
  <si>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</si>
  <si>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</si>
  <si>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</si>
  <si>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</si>
  <si>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</si>
  <si>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</si>
  <si>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</si>
  <si>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</si>
  <si>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</si>
  <si>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</si>
  <si>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</si>
  <si>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</si>
  <si>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</si>
  <si>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</si>
  <si>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</si>
  <si>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</si>
  <si>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</si>
  <si>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</si>
  <si>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</si>
  <si>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</si>
  <si>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</si>
  <si>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</si>
  <si>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</si>
  <si>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</si>
  <si>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</si>
  <si>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</si>
  <si>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</si>
  <si>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</si>
  <si>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</si>
  <si>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</si>
  <si>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</si>
  <si>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</si>
  <si>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</si>
  <si>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</si>
  <si>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</si>
  <si>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</si>
  <si>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</si>
  <si>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</si>
  <si>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</si>
  <si>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</si>
  <si>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</si>
  <si>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</si>
  <si>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</si>
  <si>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</si>
  <si>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</si>
  <si>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</si>
  <si>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</si>
  <si>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</si>
  <si>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</si>
  <si>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</si>
  <si>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</si>
  <si>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</si>
  <si>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</si>
  <si>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</si>
  <si>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</si>
  <si>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</si>
  <si>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</si>
  <si>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</si>
  <si>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</si>
  <si>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</si>
  <si>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</si>
  <si>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</si>
  <si>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</si>
  <si>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</si>
  <si>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</si>
  <si>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</si>
  <si>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</si>
  <si>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</si>
  <si>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</si>
  <si>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</si>
  <si>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</si>
  <si>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</si>
  <si>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</si>
  <si>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</si>
  <si>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</si>
  <si>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</si>
  <si>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</si>
  <si>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</si>
  <si>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</si>
  <si>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</si>
  <si>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</si>
  <si>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</si>
  <si>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</si>
  <si>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</si>
  <si>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</si>
  <si>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</si>
  <si>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</si>
  <si>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</si>
  <si>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</si>
  <si>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</si>
  <si>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</si>
  <si>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</si>
  <si>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</si>
  <si>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</si>
  <si>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</si>
  <si>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</si>
  <si>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</si>
  <si>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</si>
  <si>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</si>
  <si>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</si>
  <si>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</si>
  <si>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</si>
  <si>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</si>
  <si>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</si>
  <si>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</si>
  <si>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</si>
  <si>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</si>
  <si>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</si>
  <si>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</si>
  <si>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</si>
  <si>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</si>
  <si>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</si>
  <si>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</si>
  <si>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</si>
  <si>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</si>
  <si>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</si>
  <si>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</si>
  <si>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</si>
  <si>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</si>
  <si>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</si>
  <si>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</si>
  <si>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</si>
  <si>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</si>
  <si>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</si>
  <si>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</si>
  <si>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</si>
  <si>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</si>
  <si>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</si>
  <si>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</si>
  <si>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</si>
  <si>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</si>
  <si>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</si>
  <si>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</si>
  <si>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</si>
  <si>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</si>
  <si>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</si>
  <si>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</si>
  <si>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</si>
  <si>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</si>
  <si>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</si>
  <si>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</si>
  <si>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</si>
  <si>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</si>
  <si>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</si>
  <si>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</si>
  <si>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</si>
  <si>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</si>
  <si>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</si>
  <si>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</si>
  <si>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</si>
  <si>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</si>
  <si>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</si>
  <si>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</si>
  <si>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</si>
  <si>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</si>
  <si>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</si>
  <si>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</si>
  <si>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</si>
  <si>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</si>
  <si>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</si>
  <si>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</si>
  <si>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</si>
  <si>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</si>
  <si>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</si>
  <si>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</si>
  <si>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</si>
  <si>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</si>
  <si>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</si>
  <si>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</si>
  <si>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</si>
  <si>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</si>
  <si>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</si>
  <si>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</si>
  <si>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</si>
  <si>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</si>
  <si>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</si>
  <si>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</si>
  <si>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</si>
  <si>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</si>
  <si>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</si>
  <si>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</si>
  <si>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</si>
  <si>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</si>
  <si>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</si>
  <si>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</si>
  <si>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</si>
  <si>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</si>
  <si>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</si>
  <si>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</si>
  <si>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</si>
  <si>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</si>
  <si>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</si>
  <si>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</si>
  <si>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</si>
  <si>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</si>
  <si>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</si>
  <si>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</si>
  <si>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</si>
  <si>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</si>
  <si>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</si>
  <si>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</si>
  <si>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</si>
  <si>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</si>
  <si>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</si>
  <si>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</si>
  <si>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</si>
  <si>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</si>
  <si>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</si>
  <si>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</si>
  <si>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</si>
  <si>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</si>
  <si>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</si>
  <si>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</si>
  <si>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</si>
  <si>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</si>
  <si>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</si>
  <si>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</si>
  <si>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</si>
  <si>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</si>
  <si>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</si>
  <si>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</si>
  <si>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</si>
  <si>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</si>
  <si>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</si>
  <si>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</si>
  <si>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</si>
  <si>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</si>
  <si>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</si>
  <si>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</si>
  <si>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</si>
  <si>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</si>
  <si>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</si>
  <si>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</si>
  <si>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</si>
  <si>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</si>
  <si>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</si>
  <si>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</si>
  <si>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</si>
  <si>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</si>
  <si>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</si>
  <si>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</si>
  <si>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</si>
  <si>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</si>
  <si>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</si>
  <si>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</si>
  <si>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</si>
  <si>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</si>
  <si>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</si>
  <si>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</si>
  <si>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</si>
  <si>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</si>
  <si>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</si>
  <si>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</si>
  <si>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</si>
  <si>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</si>
  <si>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</si>
  <si>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</si>
  <si>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</si>
  <si>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</si>
  <si>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</si>
  <si>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</si>
  <si>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</si>
  <si>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</si>
  <si>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</si>
  <si>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</si>
  <si>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</si>
  <si>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</si>
  <si>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</si>
  <si>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</si>
  <si>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</si>
  <si>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</si>
  <si>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</si>
  <si>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</si>
  <si>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</si>
  <si>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</si>
  <si>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</si>
  <si>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</si>
  <si>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</si>
  <si>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</si>
  <si>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</si>
  <si>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</si>
  <si>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</si>
  <si>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</si>
  <si>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</si>
  <si>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</si>
  <si>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</si>
  <si>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</si>
  <si>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</si>
  <si>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</si>
  <si>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</si>
  <si>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</si>
  <si>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</si>
  <si>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</si>
  <si>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</si>
  <si>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</si>
  <si>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</si>
  <si>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</si>
  <si>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</si>
  <si>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</si>
  <si>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</si>
  <si>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</si>
  <si>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</si>
  <si>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</si>
  <si>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</si>
  <si>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</si>
  <si>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</si>
  <si>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</si>
  <si>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</si>
  <si>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</si>
  <si>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</si>
  <si>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</si>
  <si>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</si>
  <si>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</si>
  <si>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</si>
  <si>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</si>
  <si>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</si>
  <si>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</si>
  <si>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</si>
  <si>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</si>
  <si>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</si>
  <si>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</si>
  <si>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</si>
  <si>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</si>
  <si>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</si>
  <si>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</si>
  <si>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</si>
  <si>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</si>
  <si>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</si>
  <si>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</si>
  <si>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</si>
  <si>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</si>
  <si>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</si>
  <si>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</si>
  <si>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</si>
  <si>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</si>
  <si>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</si>
  <si>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</si>
  <si>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</si>
  <si>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</si>
  <si>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</si>
  <si>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</si>
  <si>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</si>
  <si>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</si>
  <si>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</si>
  <si>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</si>
  <si>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</si>
  <si>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</si>
  <si>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</si>
  <si>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</si>
  <si>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</si>
  <si>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</si>
  <si>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</si>
  <si>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</si>
  <si>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</si>
  <si>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</si>
  <si>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</si>
  <si>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</si>
  <si>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</si>
  <si>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</si>
  <si>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</si>
  <si>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</si>
  <si>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</si>
  <si>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</si>
  <si>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</si>
  <si>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</si>
  <si>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</si>
  <si>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</si>
  <si>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</si>
  <si>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</si>
  <si>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</si>
  <si>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</si>
  <si>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</si>
  <si>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</si>
  <si>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</si>
  <si>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</si>
  <si>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</si>
  <si>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</si>
  <si>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</si>
  <si>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</si>
  <si>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</si>
  <si>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</si>
  <si>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</si>
  <si>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</si>
  <si>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</si>
  <si>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</si>
  <si>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</si>
  <si>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</si>
  <si>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</si>
  <si>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</si>
  <si>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</si>
  <si>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</si>
  <si>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</si>
  <si>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</si>
  <si>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</si>
  <si>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</si>
  <si>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</si>
  <si>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</si>
  <si>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</si>
  <si>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</si>
  <si>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</si>
  <si>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</si>
  <si>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</si>
  <si>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</si>
  <si>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</si>
  <si>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</si>
  <si>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</si>
  <si>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</si>
  <si>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</si>
  <si>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</si>
  <si>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</si>
  <si>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</si>
  <si>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</si>
  <si>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</si>
  <si>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</si>
  <si>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</si>
  <si>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</si>
  <si>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</si>
  <si>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</si>
  <si>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</si>
  <si>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</si>
  <si>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</si>
  <si>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</si>
  <si>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</si>
  <si>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</si>
  <si>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</si>
  <si>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</si>
  <si>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</si>
  <si>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</si>
  <si>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</si>
  <si>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</si>
  <si>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</si>
  <si>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</si>
  <si>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</si>
  <si>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</si>
  <si>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</si>
  <si>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</si>
  <si>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</si>
  <si>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</si>
  <si>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</si>
  <si>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</si>
  <si>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</si>
  <si>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</si>
  <si>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</si>
  <si>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</si>
  <si>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</si>
  <si>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</si>
  <si>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</si>
  <si>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</si>
  <si>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</si>
  <si>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</si>
  <si>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</si>
  <si>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</si>
  <si>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</si>
  <si>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</si>
  <si>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</si>
  <si>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</si>
  <si>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</si>
  <si>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</si>
  <si>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</si>
  <si>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</si>
  <si>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</si>
  <si>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</si>
  <si>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</si>
  <si>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</si>
  <si>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</si>
  <si>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</si>
  <si>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</si>
  <si>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</si>
  <si>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</si>
  <si>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</si>
  <si>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</si>
  <si>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</si>
  <si>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</si>
  <si>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</si>
  <si>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</si>
  <si>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</si>
  <si>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</si>
  <si>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</si>
  <si>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</si>
  <si>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</si>
  <si>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</si>
  <si>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</si>
  <si>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</si>
  <si>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</si>
  <si>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</si>
  <si>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</si>
  <si>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</si>
  <si>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</si>
  <si>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</si>
  <si>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</si>
  <si>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</si>
  <si>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</si>
  <si>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</si>
  <si>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</si>
  <si>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</si>
  <si>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</si>
  <si>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</si>
  <si>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</si>
  <si>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</si>
  <si>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</si>
  <si>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</si>
  <si>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</si>
  <si>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</si>
  <si>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</si>
  <si>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</si>
  <si>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</si>
  <si>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</si>
  <si>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</si>
  <si>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</si>
  <si>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</si>
  <si>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</si>
  <si>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</si>
  <si>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</si>
  <si>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</si>
  <si>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</si>
  <si>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</si>
  <si>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</si>
  <si>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</si>
  <si>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</si>
  <si>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</si>
  <si>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</si>
  <si>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</si>
  <si>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</si>
  <si>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</si>
  <si>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</si>
  <si>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</si>
  <si>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</si>
  <si>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</si>
  <si>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</si>
  <si>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</si>
  <si>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</si>
  <si>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</si>
  <si>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</si>
  <si>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</si>
  <si>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</si>
  <si>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</si>
  <si>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</si>
  <si>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</si>
  <si>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</si>
  <si>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</si>
  <si>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</si>
  <si>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</si>
  <si>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</si>
  <si>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</si>
  <si>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</si>
  <si>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</si>
  <si>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</si>
  <si>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</si>
  <si>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</si>
  <si>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</si>
  <si>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</si>
  <si>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</si>
  <si>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</si>
  <si>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</si>
  <si>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</si>
  <si>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</si>
  <si>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</si>
  <si>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</si>
  <si>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</si>
  <si>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</si>
  <si>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</si>
  <si>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</si>
  <si>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</si>
  <si>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</si>
  <si>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</si>
  <si>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</si>
  <si>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</si>
  <si>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</si>
  <si>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</si>
  <si>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</si>
  <si>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</si>
  <si>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</si>
  <si>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</si>
  <si>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</si>
  <si>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</si>
  <si>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</si>
  <si>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</si>
  <si>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</si>
  <si>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</si>
  <si>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</si>
  <si>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</si>
  <si>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</si>
  <si>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</si>
  <si>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</si>
  <si>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</si>
  <si>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</si>
  <si>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</si>
  <si>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</si>
  <si>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</si>
  <si>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</si>
  <si>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</si>
  <si>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</si>
  <si>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</si>
  <si>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</si>
  <si>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</si>
  <si>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</si>
  <si>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</si>
  <si>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</si>
  <si>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</si>
  <si>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</si>
  <si>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</si>
  <si>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</si>
  <si>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</si>
  <si>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</si>
  <si>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</si>
  <si>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</si>
  <si>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</si>
  <si>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</si>
  <si>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</si>
  <si>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</si>
  <si>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</si>
  <si>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</si>
  <si>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</si>
  <si>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</si>
  <si>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</si>
  <si>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</si>
  <si>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</si>
  <si>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</si>
  <si>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</si>
  <si>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</si>
  <si>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</si>
  <si>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</si>
  <si>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</si>
  <si>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</si>
  <si>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</si>
  <si>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</si>
  <si>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</si>
  <si>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</si>
  <si>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</si>
  <si>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</si>
  <si>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</si>
  <si>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</si>
  <si>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</si>
  <si>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</si>
  <si>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</si>
  <si>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</si>
  <si>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</si>
  <si>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</si>
  <si>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</si>
  <si>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</si>
  <si>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</si>
  <si>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</si>
  <si>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</si>
  <si>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</si>
  <si>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</si>
  <si>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</si>
  <si>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</si>
  <si>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</si>
  <si>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</si>
  <si>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</si>
  <si>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</si>
  <si>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</si>
  <si>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</si>
  <si>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</si>
  <si>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</si>
  <si>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</si>
  <si>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</si>
  <si>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</si>
  <si>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</si>
  <si>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</si>
  <si>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</si>
  <si>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</si>
  <si>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</si>
  <si>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</si>
  <si>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</si>
  <si>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</si>
  <si>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</si>
  <si>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</si>
  <si>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</si>
  <si>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</si>
  <si>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</si>
  <si>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</si>
  <si>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</si>
  <si>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</si>
  <si>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</si>
  <si>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</si>
  <si>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</si>
  <si>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</si>
  <si>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</si>
  <si>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</si>
  <si>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</si>
  <si>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</si>
  <si>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</si>
  <si>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</si>
  <si>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</si>
  <si>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</si>
  <si>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</si>
  <si>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</si>
  <si>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</si>
  <si>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</si>
  <si>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</si>
  <si>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</si>
  <si>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</si>
  <si>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</si>
  <si>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</si>
  <si>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</si>
  <si>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</si>
  <si>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</si>
  <si>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</si>
  <si>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</si>
  <si>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</si>
  <si>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</si>
  <si>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</si>
  <si>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</si>
  <si>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</si>
  <si>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</si>
  <si>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</si>
  <si>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</si>
  <si>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</si>
  <si>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</si>
  <si>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</si>
  <si>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</si>
  <si>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</si>
  <si>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</si>
  <si>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</si>
  <si>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</si>
  <si>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</si>
  <si>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</si>
  <si>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</si>
  <si>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</si>
  <si>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</si>
  <si>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</si>
  <si>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</si>
  <si>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</si>
  <si>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</si>
  <si>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</si>
  <si>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</si>
  <si>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</si>
  <si>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</si>
  <si>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</si>
  <si>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</si>
  <si>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</si>
  <si>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</si>
  <si>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</si>
  <si>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</si>
  <si>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</si>
  <si>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</si>
  <si>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</si>
  <si>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</si>
  <si>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</si>
  <si>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</si>
  <si>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</si>
  <si>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</si>
  <si>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</si>
  <si>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</si>
  <si>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</si>
  <si>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</si>
  <si>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</si>
  <si>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</si>
  <si>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</si>
  <si>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</si>
  <si>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</si>
  <si>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</si>
  <si>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</si>
  <si>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</si>
  <si>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</si>
  <si>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</si>
  <si>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</si>
  <si>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</si>
  <si>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</si>
  <si>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</si>
  <si>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</si>
  <si>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</si>
  <si>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</si>
  <si>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</si>
  <si>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</si>
  <si>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</si>
  <si>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</si>
  <si>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</si>
  <si>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</si>
  <si>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</si>
  <si>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</si>
  <si>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</si>
  <si>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</si>
  <si>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</si>
  <si>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</si>
  <si>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</si>
  <si>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</si>
  <si>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</si>
  <si>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</si>
  <si>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</si>
  <si>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</si>
  <si>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</si>
  <si>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</si>
  <si>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</si>
  <si>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</si>
  <si>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</si>
  <si>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</si>
  <si>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</si>
  <si>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</si>
  <si>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</si>
  <si>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</si>
  <si>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</si>
  <si>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</si>
  <si>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</si>
  <si>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</si>
  <si>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</si>
  <si>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</si>
  <si>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</si>
  <si>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</si>
  <si>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</si>
  <si>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</si>
  <si>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</si>
  <si>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</si>
  <si>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</si>
  <si>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</si>
  <si>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</si>
  <si>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</si>
  <si>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</si>
  <si>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</si>
  <si>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</si>
  <si>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</si>
  <si>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</si>
  <si>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</si>
  <si>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</si>
  <si>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</si>
  <si>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</si>
  <si>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</si>
  <si>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</si>
  <si>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</si>
  <si>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</si>
  <si>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</si>
  <si>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</si>
  <si>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</si>
  <si>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</si>
  <si>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</si>
  <si>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</si>
  <si>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</si>
  <si>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</si>
  <si>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</si>
  <si>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</si>
  <si>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</si>
  <si>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</si>
  <si>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</si>
  <si>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</si>
  <si>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</si>
  <si>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</si>
  <si>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</si>
  <si>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</si>
  <si>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</si>
  <si>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</si>
  <si>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</si>
  <si>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</si>
  <si>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</si>
  <si>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</si>
  <si>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</si>
  <si>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</si>
  <si>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</si>
  <si>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</si>
  <si>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</si>
  <si>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</si>
  <si>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</si>
  <si>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</si>
  <si>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</si>
  <si>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</si>
  <si>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</si>
  <si>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</si>
  <si>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</si>
  <si>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</si>
  <si>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</si>
  <si>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</si>
  <si>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</si>
  <si>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</si>
  <si>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</si>
  <si>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</si>
  <si>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</si>
  <si>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</si>
  <si>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</si>
  <si>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</si>
  <si>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</si>
  <si>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</si>
  <si>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</si>
  <si>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</si>
  <si>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</si>
  <si>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</si>
  <si>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</si>
  <si>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</si>
  <si>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</si>
  <si>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</si>
  <si>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</si>
  <si>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</si>
  <si>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</si>
  <si>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</si>
  <si>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</si>
  <si>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</si>
  <si>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</si>
  <si>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</si>
  <si>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</si>
  <si>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</si>
  <si>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</si>
  <si>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</si>
  <si>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</si>
  <si>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</si>
  <si>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</si>
  <si>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</si>
  <si>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</si>
  <si>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</si>
  <si>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</si>
  <si>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</si>
  <si>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</si>
  <si>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</si>
  <si>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</si>
  <si>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</si>
  <si>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</si>
  <si>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</si>
  <si>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</si>
  <si>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</si>
  <si>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</si>
  <si>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</si>
  <si>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</si>
  <si>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</si>
  <si>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</si>
  <si>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</si>
  <si>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</si>
  <si>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</si>
  <si>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</si>
  <si>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</si>
  <si>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</si>
  <si>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</si>
  <si>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</si>
  <si>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</si>
  <si>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</si>
  <si>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</si>
  <si>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</si>
  <si>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</si>
  <si>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</si>
  <si>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</si>
  <si>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</si>
  <si>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</si>
  <si>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</si>
  <si>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</si>
  <si>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</si>
  <si>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</si>
  <si>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</si>
  <si>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</si>
  <si>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</si>
  <si>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</si>
  <si>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</si>
  <si>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</si>
  <si>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</si>
  <si>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</si>
  <si>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</si>
  <si>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</si>
  <si>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</si>
  <si>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</si>
  <si>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</si>
  <si>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</si>
  <si>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</si>
  <si>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</si>
  <si>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</si>
  <si>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</si>
  <si>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</si>
  <si>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</si>
  <si>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</si>
  <si>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</si>
  <si>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</si>
  <si>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</si>
  <si>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</si>
  <si>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</si>
  <si>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</si>
  <si>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</si>
  <si>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</si>
  <si>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</si>
  <si>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</si>
  <si>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</si>
  <si>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</si>
  <si>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</si>
  <si>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</si>
  <si>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</si>
  <si>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</si>
  <si>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</si>
  <si>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</si>
  <si>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</si>
  <si>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</si>
  <si>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</si>
  <si>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</si>
  <si>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</si>
  <si>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</si>
  <si>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</si>
  <si>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</si>
  <si>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</si>
  <si>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</si>
  <si>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</si>
  <si>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</si>
  <si>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</si>
  <si>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</si>
  <si>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</si>
  <si>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</si>
  <si>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</si>
  <si>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</si>
  <si>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</si>
  <si>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</si>
  <si>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</si>
  <si>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</si>
  <si>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</si>
  <si>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</si>
  <si>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</si>
  <si>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</si>
  <si>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</si>
  <si>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</si>
  <si>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</si>
  <si>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</si>
  <si>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</si>
  <si>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</si>
  <si>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</si>
  <si>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</si>
  <si>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</si>
  <si>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</si>
  <si>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</si>
  <si>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</si>
  <si>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</si>
  <si>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</si>
  <si>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</si>
  <si>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</si>
  <si>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</si>
  <si>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</si>
  <si>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</si>
  <si>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</si>
  <si>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</si>
  <si>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</si>
  <si>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</si>
  <si>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</si>
  <si>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</si>
  <si>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</si>
  <si>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</si>
  <si>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</si>
  <si>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</si>
  <si>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</si>
  <si>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</si>
  <si>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</si>
  <si>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</si>
  <si>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</si>
  <si>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</si>
  <si>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</si>
  <si>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</si>
  <si>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</si>
  <si>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</si>
  <si>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</si>
  <si>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</si>
  <si>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</si>
  <si>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</si>
  <si>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</si>
  <si>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</si>
  <si>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</si>
  <si>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</si>
  <si>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</si>
  <si>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</si>
  <si>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</si>
  <si>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</si>
  <si>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</si>
  <si>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</si>
  <si>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</si>
  <si>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</si>
  <si>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</si>
  <si>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</si>
  <si>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</si>
  <si>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</si>
  <si>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</si>
  <si>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</si>
  <si>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</si>
  <si>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</si>
  <si>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</si>
  <si>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</si>
  <si>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</si>
  <si>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</si>
  <si>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</si>
  <si>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</si>
  <si>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</si>
  <si>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</si>
  <si>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</si>
  <si>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</si>
  <si>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</si>
  <si>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</si>
  <si>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</si>
  <si>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</si>
  <si>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</si>
  <si>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</si>
  <si>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</si>
  <si>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</si>
  <si>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</si>
  <si>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</si>
  <si>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</si>
  <si>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</si>
  <si>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</si>
  <si>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</si>
  <si>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</si>
  <si>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</si>
  <si>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</si>
  <si>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</si>
  <si>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</si>
  <si>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</si>
  <si>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</si>
  <si>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</si>
  <si>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</si>
  <si>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</si>
  <si>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</si>
  <si>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</si>
  <si>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</si>
  <si>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</si>
  <si>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</si>
  <si>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</si>
  <si>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</si>
  <si>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</si>
  <si>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</si>
  <si>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</si>
  <si>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</si>
  <si>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</si>
  <si>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</si>
  <si>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</si>
  <si>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</si>
  <si>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</si>
  <si>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</si>
  <si>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</si>
  <si>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</si>
  <si>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</si>
  <si>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</si>
  <si>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</si>
  <si>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</si>
  <si>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</si>
  <si>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</si>
  <si>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</si>
  <si>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</si>
  <si>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</si>
  <si>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</si>
  <si>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</si>
  <si>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</si>
  <si>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</si>
  <si>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</si>
  <si>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</si>
  <si>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</si>
  <si>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</si>
  <si>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</si>
  <si>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</si>
  <si>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</si>
  <si>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</si>
  <si>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</si>
  <si>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</si>
  <si>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</si>
  <si>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</si>
  <si>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</si>
  <si>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</si>
  <si>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</si>
  <si>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</si>
  <si>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</si>
  <si>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</si>
  <si>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</si>
  <si>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</si>
  <si>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</si>
  <si>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</si>
  <si>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</si>
  <si>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</si>
  <si>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</si>
  <si>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</si>
  <si>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</si>
  <si>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</si>
  <si>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</si>
  <si>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</si>
  <si>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</si>
  <si>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</si>
  <si>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</si>
  <si>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</si>
  <si>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</si>
  <si>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</si>
  <si>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</si>
  <si>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</si>
  <si>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</si>
  <si>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</si>
  <si>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</si>
  <si>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</si>
  <si>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</si>
  <si>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</si>
  <si>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</si>
  <si>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</si>
  <si>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</si>
  <si>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</si>
  <si>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</si>
  <si>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</si>
  <si>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</si>
  <si>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</si>
  <si>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</si>
  <si>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</si>
  <si>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</si>
  <si>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</si>
  <si>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</si>
  <si>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</si>
  <si>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</si>
  <si>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</si>
  <si>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</si>
  <si>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</si>
  <si>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</si>
  <si>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</si>
  <si>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</si>
  <si>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</si>
  <si>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</si>
  <si>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</si>
  <si>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</si>
  <si>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</si>
  <si>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</si>
  <si>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</si>
  <si>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</si>
  <si>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</si>
  <si>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</si>
  <si>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</si>
  <si>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</si>
  <si>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</si>
  <si>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</si>
  <si>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</si>
  <si>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</si>
  <si>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</si>
  <si>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</si>
  <si>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</si>
  <si>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</si>
  <si>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</si>
  <si>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</si>
  <si>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</si>
  <si>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</si>
  <si>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</si>
  <si>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</si>
  <si>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</si>
  <si>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</si>
  <si>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</si>
  <si>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</si>
  <si>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</si>
  <si>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</si>
  <si>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</si>
  <si>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</si>
  <si>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</si>
  <si>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</si>
  <si>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</si>
  <si>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</si>
  <si>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</si>
  <si>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</si>
  <si>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</si>
  <si>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</si>
  <si>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</si>
  <si>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</si>
  <si>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</si>
  <si>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</si>
  <si>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</si>
  <si>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</si>
  <si>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</si>
  <si>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</si>
  <si>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</si>
  <si>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</si>
  <si>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</si>
  <si>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</si>
  <si>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</si>
  <si>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</si>
  <si>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</si>
  <si>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</si>
  <si>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</si>
  <si>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</si>
  <si>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</si>
  <si>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</si>
  <si>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</si>
  <si>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</si>
  <si>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</si>
  <si>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</si>
  <si>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</si>
  <si>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</si>
  <si>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</si>
  <si>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</si>
  <si>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</si>
  <si>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</si>
  <si>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</si>
  <si>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</si>
  <si>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</si>
  <si>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</si>
  <si>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</si>
  <si>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</si>
  <si>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</si>
  <si>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</si>
  <si>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</si>
  <si>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</si>
  <si>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</si>
  <si>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</si>
  <si>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</si>
  <si>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</si>
  <si>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</si>
  <si>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</si>
  <si>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</si>
  <si>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</si>
  <si>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</si>
  <si>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</si>
  <si>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</si>
  <si>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</si>
  <si>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</si>
  <si>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</si>
  <si>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</si>
  <si>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</si>
  <si>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</si>
  <si>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</si>
  <si>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</si>
  <si>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</si>
  <si>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</si>
  <si>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</si>
  <si>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</si>
  <si>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</si>
  <si>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</si>
  <si>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</si>
  <si>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</si>
  <si>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</si>
  <si>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</si>
  <si>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</si>
  <si>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</si>
  <si>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</si>
  <si>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</si>
  <si>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</si>
  <si>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</si>
  <si>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</si>
  <si>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</si>
  <si>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</si>
  <si>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</si>
  <si>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</si>
  <si>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</si>
  <si>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</si>
  <si>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</si>
  <si>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</si>
  <si>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</si>
  <si>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</si>
  <si>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</si>
  <si>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</si>
  <si>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</si>
  <si>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</si>
  <si>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</si>
  <si>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</si>
  <si>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</si>
  <si>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</si>
  <si>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</si>
  <si>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</si>
  <si>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</si>
  <si>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</si>
  <si>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</si>
  <si>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</si>
  <si>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</si>
  <si>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</si>
  <si>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</si>
  <si>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</si>
  <si>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</si>
  <si>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</si>
  <si>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</si>
  <si>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</si>
  <si>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</si>
  <si>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</si>
  <si>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</si>
  <si>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</si>
  <si>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</si>
  <si>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</si>
  <si>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</si>
  <si>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</si>
  <si>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</si>
  <si>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</si>
  <si>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</si>
  <si>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</si>
  <si>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</si>
  <si>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</si>
  <si>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</si>
  <si>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</si>
  <si>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</si>
  <si>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</si>
  <si>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</si>
  <si>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</si>
  <si>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</si>
  <si>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</si>
  <si>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</si>
  <si>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</si>
  <si>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</si>
  <si>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</si>
  <si>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</si>
  <si>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</si>
  <si>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</si>
  <si>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</si>
  <si>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</si>
  <si>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</si>
  <si>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</si>
  <si>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</si>
  <si>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</si>
  <si>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</si>
  <si>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</si>
  <si>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</si>
  <si>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</si>
  <si>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</si>
  <si>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</si>
  <si>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</si>
  <si>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</si>
  <si>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</si>
  <si>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</si>
  <si>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</si>
  <si>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</si>
  <si>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</si>
  <si>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</si>
  <si>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</si>
  <si>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</si>
  <si>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</si>
  <si>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</si>
  <si>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</si>
  <si>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</si>
  <si>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</si>
  <si>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</si>
  <si>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</si>
  <si>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</si>
  <si>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</si>
  <si>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</si>
  <si>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</si>
  <si>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</si>
  <si>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</si>
  <si>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</si>
  <si>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</si>
  <si>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</si>
  <si>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</si>
  <si>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</si>
  <si>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</si>
  <si>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</si>
  <si>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</si>
  <si>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</si>
  <si>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</si>
  <si>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</si>
  <si>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</si>
  <si>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</si>
  <si>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</si>
  <si>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</si>
  <si>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</si>
  <si>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</si>
  <si>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</si>
  <si>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</si>
  <si>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</si>
  <si>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</si>
  <si>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</si>
  <si>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</si>
  <si>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</si>
  <si>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</si>
  <si>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</si>
  <si>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</si>
  <si>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</si>
  <si>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</si>
  <si>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</si>
  <si>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</si>
  <si>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</si>
  <si>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</si>
  <si>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</si>
  <si>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</si>
  <si>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</si>
  <si>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</si>
  <si>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</si>
  <si>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</si>
  <si>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</si>
  <si>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</si>
  <si>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</si>
  <si>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</si>
  <si>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</si>
  <si>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</si>
  <si>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</si>
  <si>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</si>
  <si>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</si>
  <si>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</si>
  <si>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</si>
  <si>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</si>
  <si>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</si>
  <si>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</si>
  <si>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</si>
  <si>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</si>
  <si>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</si>
  <si>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</si>
  <si>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</si>
  <si>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</si>
  <si>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</si>
  <si>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</si>
  <si>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</si>
  <si>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</si>
  <si>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</si>
  <si>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</si>
  <si>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</si>
  <si>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</si>
  <si>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</si>
  <si>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</si>
  <si>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</si>
  <si>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</si>
  <si>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</si>
  <si>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</si>
  <si>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</si>
  <si>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</si>
  <si>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</si>
  <si>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</si>
  <si>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</si>
  <si>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</si>
  <si>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</si>
  <si>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</si>
  <si>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</si>
  <si>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</si>
  <si>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</si>
  <si>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</si>
  <si>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</si>
  <si>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</si>
  <si>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</si>
  <si>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</si>
  <si>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</si>
  <si>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</si>
  <si>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</si>
  <si>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</si>
  <si>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</si>
  <si>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</si>
  <si>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</si>
  <si>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</si>
  <si>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</si>
  <si>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</si>
  <si>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</si>
  <si>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</si>
  <si>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</si>
  <si>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</si>
  <si>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</si>
  <si>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</si>
  <si>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</si>
  <si>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</si>
  <si>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</si>
  <si>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</si>
  <si>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</si>
  <si>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</si>
  <si>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</si>
  <si>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</si>
  <si>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</si>
  <si>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</si>
  <si>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</si>
  <si>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</si>
  <si>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</si>
  <si>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</si>
  <si>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</si>
  <si>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</si>
  <si>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</si>
  <si>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</si>
  <si>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</si>
  <si>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</si>
  <si>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</si>
  <si>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</si>
  <si>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</si>
  <si>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</si>
  <si>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</si>
  <si>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</si>
  <si>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</si>
  <si>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</si>
  <si>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</si>
  <si>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</si>
  <si>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</si>
  <si>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</si>
  <si>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</si>
  <si>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</si>
  <si>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</si>
  <si>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</si>
  <si>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</si>
  <si>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</si>
  <si>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</si>
  <si>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</si>
  <si>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</si>
  <si>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</si>
  <si>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</si>
  <si>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</si>
  <si>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</si>
  <si>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</si>
  <si>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</si>
  <si>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</si>
  <si>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</si>
  <si>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</si>
  <si>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</si>
  <si>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</si>
  <si>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</si>
  <si>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</si>
  <si>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</si>
  <si>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</si>
  <si>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</si>
  <si>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</si>
  <si>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</si>
  <si>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</si>
  <si>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</si>
  <si>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</si>
  <si>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</si>
  <si>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</si>
  <si>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</si>
  <si>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</si>
  <si>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</si>
  <si>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</si>
  <si>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</si>
  <si>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</si>
  <si>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</si>
  <si>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</si>
  <si>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</si>
  <si>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</si>
  <si>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</si>
  <si>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</si>
  <si>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</si>
  <si>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</si>
  <si>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</si>
  <si>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</si>
  <si>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</si>
  <si>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</si>
  <si>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</si>
  <si>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</si>
  <si>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</si>
  <si>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</si>
  <si>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</si>
  <si>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</si>
  <si>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</si>
  <si>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</si>
  <si>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</si>
  <si>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</si>
  <si>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</si>
  <si>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</si>
  <si>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</si>
  <si>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</si>
  <si>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</si>
  <si>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</si>
  <si>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</si>
  <si>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</si>
  <si>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</si>
  <si>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</si>
  <si>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</si>
  <si>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</si>
  <si>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</si>
  <si>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</si>
  <si>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</si>
  <si>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</si>
  <si>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</si>
  <si>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</si>
  <si>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</si>
  <si>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</si>
  <si>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</si>
  <si>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</si>
  <si>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</si>
  <si>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</si>
  <si>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</si>
  <si>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</si>
  <si>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</si>
  <si>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</si>
  <si>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</si>
  <si>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</si>
  <si>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</si>
  <si>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</si>
  <si>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</si>
  <si>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</si>
  <si>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</si>
  <si>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</si>
  <si>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</si>
  <si>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</si>
  <si>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</si>
  <si>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</si>
  <si>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</si>
  <si>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</si>
  <si>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</si>
  <si>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</si>
  <si>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</si>
  <si>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</si>
  <si>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</si>
  <si>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</si>
  <si>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</si>
  <si>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</si>
  <si>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</si>
  <si>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</si>
  <si>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</si>
  <si>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</si>
  <si>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</si>
  <si>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</si>
  <si>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</si>
  <si>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</si>
  <si>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</si>
  <si>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</si>
  <si>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</si>
  <si>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</si>
  <si>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</si>
  <si>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</si>
  <si>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</si>
  <si>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</si>
  <si>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</si>
  <si>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</si>
  <si>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</si>
  <si>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</si>
  <si>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</si>
  <si>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</si>
  <si>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</si>
  <si>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</si>
  <si>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</si>
  <si>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</si>
  <si>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</si>
  <si>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</si>
  <si>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</si>
  <si>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</si>
  <si>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</si>
  <si>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</si>
  <si>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</si>
  <si>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</si>
  <si>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</si>
  <si>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</si>
  <si>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</si>
  <si>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</si>
  <si>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</si>
  <si>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</si>
  <si>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</si>
  <si>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</si>
  <si>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</si>
  <si>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</si>
  <si>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</si>
  <si>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</si>
  <si>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</si>
  <si>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</si>
  <si>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</si>
  <si>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</si>
  <si>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</si>
  <si>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</si>
  <si>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</si>
  <si>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</si>
  <si>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</si>
  <si>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</si>
  <si>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</si>
  <si>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</si>
  <si>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</si>
  <si>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</si>
  <si>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</si>
  <si>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</si>
  <si>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</si>
  <si>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</si>
  <si>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</si>
  <si>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</si>
  <si>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</si>
  <si>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</si>
  <si>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</si>
  <si>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</si>
  <si>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</si>
  <si>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</si>
  <si>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</si>
  <si>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</si>
  <si>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</si>
  <si>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</si>
  <si>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</si>
  <si>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</si>
  <si>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</si>
  <si>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</si>
  <si>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</si>
  <si>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</si>
  <si>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</si>
  <si>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</si>
  <si>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</si>
  <si>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</si>
  <si>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</si>
  <si>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</si>
  <si>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</si>
  <si>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</si>
  <si>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</si>
  <si>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</si>
  <si>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</si>
  <si>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</si>
  <si>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</si>
  <si>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</si>
  <si>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</si>
  <si>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</si>
  <si>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</si>
  <si>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</si>
  <si>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</si>
  <si>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</si>
  <si>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</si>
  <si>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</si>
  <si>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</si>
  <si>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</si>
  <si>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</si>
  <si>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</si>
  <si>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</si>
  <si>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</si>
  <si>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</si>
  <si>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</si>
  <si>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</si>
  <si>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</si>
  <si>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</si>
  <si>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</si>
  <si>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</si>
  <si>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</si>
  <si>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</si>
  <si>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</si>
  <si>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</si>
  <si>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</si>
  <si>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</si>
  <si>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</si>
  <si>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</si>
  <si>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</si>
  <si>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</si>
  <si>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</si>
  <si>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</si>
  <si>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</si>
  <si>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</si>
  <si>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</si>
  <si>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</si>
  <si>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</si>
  <si>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</si>
  <si>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</si>
  <si>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</si>
  <si>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</si>
  <si>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</si>
  <si>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</si>
  <si>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</si>
  <si>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</si>
  <si>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</si>
  <si>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</si>
  <si>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</si>
  <si>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</si>
  <si>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</si>
  <si>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</si>
  <si>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</si>
  <si>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</si>
  <si>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</si>
  <si>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</si>
  <si>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</si>
  <si>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</si>
  <si>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</si>
  <si>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</si>
  <si>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</si>
  <si>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</si>
  <si>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</si>
  <si>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</si>
  <si>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</si>
  <si>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</si>
  <si>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</si>
  <si>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</si>
  <si>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</si>
  <si>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</si>
  <si>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</si>
  <si>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</si>
  <si>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</si>
  <si>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</si>
  <si>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</si>
  <si>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</si>
  <si>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</si>
  <si>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</si>
  <si>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</si>
  <si>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</si>
  <si>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</si>
  <si>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</si>
  <si>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</si>
  <si>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</si>
  <si>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</si>
  <si>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</si>
  <si>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</si>
  <si>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</si>
  <si>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</si>
  <si>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</si>
  <si>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</si>
  <si>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</si>
  <si>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</si>
  <si>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</si>
  <si>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</si>
  <si>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</si>
  <si>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</si>
  <si>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</si>
  <si>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</si>
  <si>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</si>
  <si>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</si>
  <si>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</si>
  <si>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</si>
  <si>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</si>
  <si>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</si>
  <si>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</si>
  <si>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</si>
  <si>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</si>
  <si>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</si>
  <si>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</si>
  <si>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</si>
  <si>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</si>
  <si>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</si>
  <si>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</si>
  <si>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</si>
  <si>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</si>
  <si>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</si>
  <si>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</si>
  <si>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</si>
  <si>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</si>
  <si>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</si>
  <si>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</si>
  <si>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</si>
  <si>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</si>
  <si>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</si>
  <si>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</si>
  <si>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</si>
  <si>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</si>
  <si>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</si>
  <si>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</si>
  <si>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</si>
  <si>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</si>
  <si>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</si>
  <si>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</si>
  <si>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</si>
  <si>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</si>
  <si>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</si>
  <si>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</si>
  <si>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</si>
  <si>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</si>
  <si>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</si>
  <si>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</si>
  <si>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</si>
  <si>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</si>
  <si>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</si>
  <si>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</si>
  <si>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</si>
  <si>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</si>
  <si>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</si>
  <si>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</si>
  <si>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</si>
  <si>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</si>
  <si>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</si>
  <si>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</si>
  <si>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</si>
  <si>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</si>
  <si>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</si>
  <si>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</si>
  <si>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</si>
  <si>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</si>
  <si>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</si>
  <si>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</si>
  <si>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</si>
  <si>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</si>
  <si>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</si>
  <si>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</si>
  <si>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</si>
  <si>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</si>
  <si>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</si>
  <si>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</si>
  <si>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</si>
  <si>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</si>
  <si>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</si>
  <si>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</si>
  <si>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</si>
  <si>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</si>
  <si>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</si>
  <si>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</si>
  <si>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</si>
  <si>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</si>
  <si>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</si>
  <si>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</si>
  <si>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</si>
  <si>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</si>
  <si>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</si>
  <si>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</si>
  <si>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</si>
  <si>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</si>
  <si>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</si>
  <si>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</si>
  <si>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</si>
  <si>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</si>
  <si>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</si>
  <si>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</si>
  <si>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</si>
  <si>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</si>
  <si>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</si>
  <si>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</si>
  <si>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</si>
  <si>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</si>
  <si>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</si>
  <si>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</si>
  <si>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</si>
  <si>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</si>
  <si>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</si>
  <si>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</si>
  <si>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</si>
  <si>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</si>
  <si>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</si>
  <si>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</si>
  <si>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</si>
  <si>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</si>
  <si>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</si>
  <si>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</si>
  <si>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</si>
  <si>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</si>
  <si>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</si>
  <si>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</si>
  <si>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</si>
  <si>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</si>
  <si>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</si>
  <si>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</si>
  <si>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</si>
  <si>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</si>
  <si>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</si>
  <si>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</si>
  <si>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</si>
  <si>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</si>
  <si>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</si>
  <si>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</si>
  <si>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</si>
  <si>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</si>
  <si>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</si>
  <si>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</si>
  <si>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</si>
  <si>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</si>
  <si>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</si>
  <si>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</si>
  <si>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</si>
  <si>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</si>
  <si>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</si>
  <si>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</si>
  <si>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</si>
  <si>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</si>
  <si>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</si>
  <si>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</si>
  <si>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</si>
  <si>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</si>
  <si>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</si>
  <si>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</si>
  <si>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</si>
  <si>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</si>
  <si>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</si>
  <si>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</si>
  <si>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</si>
  <si>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</si>
  <si>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</si>
  <si>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</si>
  <si>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</si>
  <si>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</si>
  <si>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</si>
  <si>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</si>
  <si>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</si>
  <si>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</si>
  <si>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</si>
  <si>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</si>
  <si>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</si>
  <si>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</si>
  <si>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</si>
  <si>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</si>
  <si>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</si>
  <si>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</si>
  <si>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</si>
  <si>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</si>
  <si>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</si>
  <si>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</si>
  <si>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</si>
  <si>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</si>
  <si>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</si>
  <si>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</si>
  <si>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</si>
  <si>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</si>
  <si>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</si>
  <si>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</si>
  <si>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</si>
  <si>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</si>
  <si>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</si>
  <si>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</si>
  <si>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</si>
  <si>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</si>
  <si>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</si>
  <si>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</si>
  <si>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</si>
  <si>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</si>
  <si>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</si>
  <si>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</si>
  <si>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</si>
  <si>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</si>
  <si>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</si>
  <si>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</si>
  <si>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</si>
  <si>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</si>
  <si>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</si>
  <si>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</si>
  <si>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</si>
  <si>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</si>
  <si>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</si>
  <si>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</si>
  <si>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</si>
  <si>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</si>
  <si>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</si>
  <si>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</si>
  <si>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</si>
  <si>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</si>
  <si>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</si>
  <si>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</si>
  <si>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</si>
  <si>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</si>
  <si>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</si>
  <si>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</si>
  <si>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</si>
  <si>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</si>
  <si>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</si>
  <si>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</si>
  <si>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</si>
  <si>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</si>
  <si>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</si>
  <si>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</si>
  <si>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</si>
  <si>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</si>
  <si>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</si>
  <si>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</si>
  <si>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</si>
  <si>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</si>
  <si>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</si>
  <si>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</si>
  <si>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</si>
  <si>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</si>
  <si>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</si>
  <si>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</si>
  <si>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</si>
  <si>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</si>
  <si>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</si>
  <si>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</si>
  <si>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</si>
  <si>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</si>
  <si>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</si>
  <si>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</si>
  <si>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</si>
  <si>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</si>
  <si>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</si>
  <si>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</si>
  <si>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</si>
  <si>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</si>
  <si>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</si>
  <si>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</si>
  <si>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</si>
  <si>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</si>
  <si>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</si>
  <si>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</si>
  <si>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</si>
  <si>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</si>
  <si>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</si>
  <si>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</si>
  <si>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</si>
  <si>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</si>
  <si>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</si>
  <si>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</si>
  <si>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</si>
  <si>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</si>
  <si>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</si>
  <si>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</si>
  <si>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</si>
  <si>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</si>
  <si>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</si>
  <si>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</si>
  <si>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</si>
  <si>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</si>
  <si>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</si>
  <si>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</si>
  <si>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</si>
  <si>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</si>
  <si>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</si>
  <si>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</si>
  <si>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</si>
  <si>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</si>
  <si>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</si>
  <si>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</si>
  <si>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</si>
  <si>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</si>
  <si>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</si>
  <si>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</si>
  <si>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</si>
  <si>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</si>
  <si>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</si>
  <si>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</si>
  <si>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</si>
  <si>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</si>
  <si>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</si>
  <si>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</si>
  <si>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</si>
  <si>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</si>
  <si>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</si>
  <si>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</si>
  <si>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</si>
  <si>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</si>
  <si>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</si>
  <si>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</si>
  <si>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</si>
  <si>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</si>
  <si>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</si>
  <si>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</si>
  <si>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</si>
  <si>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</si>
  <si>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</si>
  <si>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</si>
  <si>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</si>
  <si>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</si>
  <si>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</si>
  <si>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</si>
  <si>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</si>
  <si>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</si>
  <si>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</si>
  <si>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</si>
  <si>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</si>
  <si>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</si>
  <si>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</si>
  <si>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</si>
  <si>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</si>
  <si>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</si>
  <si>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</si>
  <si>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</si>
  <si>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</si>
  <si>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</si>
  <si>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</si>
  <si>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</si>
  <si>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</si>
  <si>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</si>
  <si>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</si>
  <si>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</si>
  <si>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</si>
  <si>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</si>
  <si>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</si>
  <si>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</si>
  <si>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</si>
  <si>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</si>
  <si>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</si>
  <si>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</si>
  <si>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</si>
  <si>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</si>
  <si>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</si>
  <si>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</si>
  <si>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</si>
  <si>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</si>
  <si>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</si>
  <si>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</si>
  <si>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</si>
  <si>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</si>
  <si>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</si>
  <si>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</si>
  <si>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</si>
  <si>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</si>
  <si>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</si>
  <si>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</si>
  <si>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</si>
  <si>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</si>
  <si>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</si>
  <si>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</si>
  <si>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</si>
  <si>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</si>
  <si>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</si>
  <si>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</si>
  <si>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</si>
  <si>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</si>
  <si>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</si>
  <si>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</si>
  <si>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</si>
  <si>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</si>
  <si>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</si>
  <si>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</si>
  <si>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</si>
  <si>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</si>
  <si>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</si>
  <si>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</si>
  <si>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</si>
  <si>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</si>
  <si>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</si>
  <si>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</si>
  <si>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</si>
  <si>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</si>
  <si>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</si>
  <si>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</si>
  <si>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</si>
  <si>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</si>
  <si>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</si>
  <si>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</si>
  <si>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</si>
  <si>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</si>
  <si>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</si>
  <si>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</si>
  <si>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</si>
  <si>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</si>
  <si>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</si>
  <si>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</si>
  <si>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</si>
  <si>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</si>
  <si>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</si>
  <si>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</si>
  <si>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</si>
  <si>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</si>
  <si>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</si>
  <si>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</si>
  <si>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</si>
  <si>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</si>
  <si>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</si>
  <si>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</si>
  <si>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</si>
  <si>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</si>
  <si>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</si>
  <si>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</si>
  <si>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</si>
  <si>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</si>
  <si>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</si>
  <si>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</si>
  <si>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</si>
  <si>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</si>
  <si>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</si>
  <si>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</si>
  <si>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</si>
  <si>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</si>
  <si>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</si>
  <si>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</si>
  <si>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</si>
  <si>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</si>
  <si>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</si>
  <si>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</si>
  <si>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</si>
  <si>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</si>
  <si>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</si>
  <si>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</si>
  <si>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</si>
  <si>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</si>
  <si>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</si>
  <si>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</si>
  <si>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</si>
  <si>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</si>
  <si>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</si>
  <si>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</si>
  <si>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</si>
  <si>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</si>
  <si>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</si>
  <si>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</si>
  <si>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</si>
  <si>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</si>
  <si>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</si>
  <si>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</si>
  <si>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</si>
  <si>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</si>
  <si>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</si>
  <si>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</si>
  <si>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</si>
  <si>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</si>
  <si>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</si>
  <si>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</si>
  <si>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</si>
  <si>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</si>
  <si>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</si>
  <si>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</si>
  <si>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</si>
  <si>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</si>
  <si>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</si>
  <si>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</si>
  <si>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</si>
  <si>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</si>
  <si>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</si>
  <si>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</si>
  <si>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</si>
  <si>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</si>
  <si>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</si>
  <si>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</si>
  <si>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</si>
  <si>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</si>
  <si>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</si>
  <si>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</si>
  <si>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</si>
  <si>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</si>
  <si>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</si>
  <si>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</si>
  <si>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</si>
  <si>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</si>
  <si>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</si>
  <si>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</si>
  <si>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</si>
  <si>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</si>
  <si>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</si>
  <si>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</si>
  <si>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</si>
  <si>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</si>
  <si>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</si>
  <si>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</si>
  <si>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</si>
  <si>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</si>
  <si>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</si>
  <si>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</si>
  <si>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</si>
  <si>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</si>
  <si>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</si>
  <si>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</si>
  <si>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</si>
  <si>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</si>
  <si>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</si>
  <si>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</si>
  <si>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</si>
  <si>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</si>
  <si>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</si>
  <si>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</si>
  <si>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</si>
  <si>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</si>
  <si>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</si>
  <si>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</si>
  <si>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</si>
  <si>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</si>
  <si>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</si>
  <si>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</si>
  <si>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</si>
  <si>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</si>
  <si>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</si>
  <si>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</si>
  <si>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</si>
  <si>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</si>
  <si>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</si>
  <si>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</si>
  <si>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</si>
  <si>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</si>
  <si>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</si>
  <si>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</si>
  <si>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</si>
  <si>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</si>
  <si>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</si>
  <si>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</si>
  <si>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</si>
  <si>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</si>
  <si>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</si>
  <si>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</si>
  <si>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</si>
  <si>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</si>
  <si>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</si>
  <si>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</si>
  <si>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</si>
  <si>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</si>
  <si>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</si>
  <si>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</si>
  <si>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</si>
  <si>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</si>
  <si>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</si>
  <si>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</si>
  <si>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</si>
  <si>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</si>
  <si>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</si>
  <si>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</si>
  <si>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</si>
  <si>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</si>
  <si>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</si>
  <si>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</si>
  <si>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</si>
  <si>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</si>
  <si>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</si>
  <si>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</si>
  <si>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</si>
  <si>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</si>
  <si>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</si>
  <si>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</si>
  <si>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</si>
  <si>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</si>
  <si>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</si>
  <si>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</si>
  <si>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</si>
  <si>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</si>
  <si>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</si>
  <si>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</si>
  <si>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</si>
  <si>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</si>
  <si>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</si>
  <si>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</si>
  <si>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</si>
  <si>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</si>
  <si>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</si>
  <si>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</si>
  <si>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</si>
  <si>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</si>
  <si>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</si>
  <si>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</si>
  <si>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</si>
  <si>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</si>
  <si>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</si>
  <si>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</si>
  <si>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</si>
  <si>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</si>
  <si>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</si>
  <si>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</si>
  <si>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</si>
  <si>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</si>
  <si>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</si>
  <si>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</si>
  <si>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</si>
  <si>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</si>
  <si>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</si>
  <si>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</si>
  <si>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</si>
  <si>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</si>
  <si>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</si>
  <si>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</si>
  <si>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</si>
  <si>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</si>
  <si>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</si>
  <si>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</si>
  <si>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</si>
  <si>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</si>
  <si>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</si>
  <si>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</si>
  <si>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</si>
  <si>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</si>
  <si>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</si>
  <si>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</si>
  <si>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</si>
  <si>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</si>
  <si>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</si>
  <si>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</si>
  <si>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</si>
  <si>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</si>
  <si>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</si>
  <si>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</si>
  <si>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</si>
  <si>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</si>
  <si>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</si>
  <si>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</si>
  <si>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</si>
  <si>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</si>
  <si>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</si>
  <si>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</si>
  <si>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</si>
  <si>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</si>
  <si>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</si>
  <si>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</si>
  <si>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</si>
  <si>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</si>
  <si>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</si>
  <si>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</si>
  <si>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</si>
  <si>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</si>
  <si>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</si>
  <si>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</si>
  <si>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</si>
  <si>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</si>
  <si>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</si>
  <si>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</si>
  <si>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</si>
  <si>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</si>
  <si>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</si>
  <si>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</si>
  <si>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</si>
  <si>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</si>
  <si>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</si>
  <si>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</si>
  <si>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</si>
  <si>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</si>
  <si>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</si>
  <si>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</si>
  <si>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</si>
  <si>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</si>
  <si>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</si>
  <si>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</si>
  <si>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</si>
  <si>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</si>
  <si>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</si>
  <si>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</si>
  <si>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</si>
  <si>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</si>
  <si>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</si>
  <si>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</si>
  <si>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</si>
  <si>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</si>
  <si>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</si>
  <si>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</si>
  <si>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</si>
  <si>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</si>
  <si>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</si>
  <si>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</si>
  <si>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</si>
  <si>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</si>
  <si>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</si>
  <si>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</si>
  <si>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</si>
  <si>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</si>
  <si>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</si>
  <si>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</si>
  <si>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</si>
  <si>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</si>
  <si>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</si>
  <si>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</si>
  <si>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</si>
  <si>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</si>
  <si>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</si>
  <si>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</si>
  <si>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</si>
  <si>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</si>
  <si>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</si>
  <si>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</si>
  <si>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</si>
  <si>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</si>
  <si>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</si>
  <si>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</si>
  <si>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</si>
  <si>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</si>
  <si>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</si>
  <si>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</si>
  <si>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</si>
  <si>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</si>
  <si>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</si>
  <si>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</si>
  <si>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</si>
  <si>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</si>
  <si>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</si>
  <si>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</si>
  <si>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</si>
  <si>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</si>
  <si>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</si>
  <si>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</si>
  <si>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</si>
  <si>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</si>
  <si>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</si>
  <si>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</si>
  <si>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</si>
  <si>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</si>
  <si>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</si>
  <si>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</si>
  <si>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</si>
  <si>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</si>
  <si>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</si>
  <si>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</si>
  <si>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</si>
  <si>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</si>
  <si>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</si>
  <si>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</si>
  <si>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</si>
  <si>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</si>
  <si>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</si>
  <si>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</si>
  <si>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</si>
  <si>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</si>
  <si>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</si>
  <si>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</si>
  <si>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</si>
  <si>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</si>
  <si>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</si>
  <si>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</si>
  <si>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</si>
  <si>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</si>
  <si>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</si>
  <si>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</si>
  <si>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</si>
  <si>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</si>
  <si>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</si>
  <si>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</si>
  <si>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</si>
  <si>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</si>
  <si>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</si>
  <si>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</si>
  <si>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</si>
  <si>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</si>
  <si>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</si>
  <si>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</si>
  <si>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</si>
  <si>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</si>
  <si>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</si>
  <si>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</si>
  <si>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</si>
  <si>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</si>
  <si>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</si>
  <si>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</si>
  <si>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</si>
  <si>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</si>
  <si>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</si>
  <si>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</si>
  <si>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</si>
  <si>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</si>
  <si>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</si>
  <si>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</si>
  <si>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</si>
  <si>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</si>
  <si>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</si>
  <si>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</si>
  <si>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</si>
  <si>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</si>
  <si>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</si>
  <si>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</si>
  <si>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</si>
  <si>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</si>
  <si>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</si>
  <si>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</si>
  <si>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</si>
  <si>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</si>
  <si>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</si>
  <si>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</si>
  <si>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</si>
  <si>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</si>
  <si>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</si>
  <si>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</si>
  <si>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</si>
  <si>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</si>
  <si>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</si>
  <si>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</si>
  <si>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</si>
  <si>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</si>
  <si>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</si>
  <si>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</si>
  <si>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</si>
  <si>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</si>
  <si>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</si>
  <si>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</si>
  <si>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</si>
  <si>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</si>
  <si>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</si>
  <si>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</si>
  <si>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</si>
  <si>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</si>
  <si>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</si>
  <si>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</si>
  <si>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</si>
  <si>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</si>
  <si>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</si>
  <si>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</si>
  <si>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</si>
  <si>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</si>
  <si>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</si>
  <si>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</si>
  <si>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</si>
  <si>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</si>
  <si>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</si>
  <si>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</si>
  <si>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</si>
  <si>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</si>
  <si>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</si>
  <si>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</si>
  <si>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</si>
  <si>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</si>
  <si>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</si>
  <si>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</si>
  <si>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</si>
  <si>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</si>
  <si>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</si>
  <si>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</si>
  <si>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</si>
  <si>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</si>
  <si>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</si>
  <si>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</si>
  <si>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</si>
  <si>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</si>
  <si>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</si>
  <si>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</si>
  <si>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</si>
  <si>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</si>
  <si>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</si>
  <si>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</si>
  <si>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</si>
  <si>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</si>
  <si>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</si>
  <si>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</si>
  <si>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</si>
  <si>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</si>
  <si>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</si>
  <si>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</si>
  <si>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</si>
  <si>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</si>
  <si>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</si>
  <si>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</si>
  <si>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</si>
  <si>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</si>
  <si>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</si>
  <si>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</si>
  <si>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</si>
  <si>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</si>
  <si>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</si>
  <si>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</si>
  <si>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</si>
  <si>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</si>
  <si>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</si>
  <si>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</si>
  <si>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</si>
  <si>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</si>
  <si>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</si>
  <si>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</si>
  <si>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</si>
  <si>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</si>
  <si>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</si>
  <si>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</si>
  <si>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</si>
  <si>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</si>
  <si>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</si>
  <si>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</si>
  <si>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</si>
  <si>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</si>
  <si>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</si>
  <si>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</si>
  <si>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</si>
  <si>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</si>
  <si>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</si>
  <si>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</si>
  <si>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</si>
  <si>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</si>
  <si>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</si>
  <si>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</si>
  <si>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</si>
  <si>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</si>
  <si>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</si>
  <si>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</si>
  <si>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</si>
  <si>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</si>
  <si>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</si>
  <si>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</si>
  <si>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</si>
  <si>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</si>
  <si>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</si>
  <si>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</si>
  <si>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</si>
  <si>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</si>
  <si>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</si>
  <si>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</si>
  <si>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</si>
  <si>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</si>
  <si>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</si>
  <si>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</si>
  <si>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</si>
  <si>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</si>
  <si>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</si>
  <si>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</si>
  <si>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</si>
  <si>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</si>
  <si>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</si>
  <si>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</si>
  <si>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</si>
  <si>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</si>
  <si>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</si>
  <si>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</si>
  <si>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</si>
  <si>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</si>
  <si>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</si>
  <si>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</si>
  <si>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</si>
  <si>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</si>
  <si>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</si>
  <si>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</si>
  <si>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</si>
  <si>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</si>
  <si>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</si>
  <si>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</si>
  <si>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</si>
  <si>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</si>
  <si>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</si>
  <si>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</si>
  <si>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</si>
  <si>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</si>
  <si>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</si>
  <si>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</si>
  <si>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</si>
  <si>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</si>
  <si>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</si>
  <si>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</si>
  <si>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</si>
  <si>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</si>
  <si>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</si>
  <si>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</si>
  <si>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</si>
  <si>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</si>
  <si>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</si>
  <si>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</si>
  <si>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</si>
  <si>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</si>
  <si>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</si>
  <si>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</si>
  <si>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</si>
  <si>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</si>
  <si>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</si>
  <si>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</si>
  <si>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</si>
  <si>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</si>
  <si>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</si>
  <si>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</si>
  <si>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</si>
  <si>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</si>
  <si>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</si>
  <si>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</si>
  <si>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</si>
  <si>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</si>
  <si>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</si>
  <si>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</si>
  <si>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</si>
  <si>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</si>
  <si>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</si>
  <si>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</si>
  <si>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</si>
  <si>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</si>
  <si>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</si>
  <si>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</si>
  <si>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</si>
  <si>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</si>
  <si>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</si>
  <si>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</si>
  <si>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</si>
  <si>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</si>
  <si>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</si>
  <si>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</si>
  <si>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</si>
  <si>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</si>
  <si>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</si>
  <si>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</si>
  <si>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</si>
  <si>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</si>
  <si>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</si>
  <si>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</si>
  <si>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</si>
  <si>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</si>
  <si>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</si>
  <si>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</si>
  <si>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</si>
  <si>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</si>
  <si>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</si>
  <si>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</si>
  <si>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</si>
  <si>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</si>
  <si>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</si>
  <si>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</si>
  <si>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</si>
  <si>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</si>
  <si>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</si>
  <si>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</si>
  <si>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</si>
  <si>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</si>
  <si>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</si>
  <si>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</si>
  <si>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</si>
  <si>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</si>
  <si>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</si>
  <si>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</si>
  <si>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</si>
  <si>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</si>
  <si>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</si>
  <si>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</si>
  <si>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</si>
  <si>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</si>
  <si>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</si>
  <si>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</si>
  <si>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</si>
  <si>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</si>
  <si>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</si>
  <si>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</si>
  <si>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</si>
  <si>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</si>
  <si>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</si>
  <si>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</si>
  <si>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</si>
  <si>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</si>
  <si>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</si>
  <si>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</si>
  <si>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</si>
  <si>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</si>
  <si>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</si>
  <si>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</si>
  <si>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</si>
  <si>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</si>
  <si>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</si>
  <si>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</si>
  <si>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</si>
  <si>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</si>
  <si>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</si>
  <si>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</si>
  <si>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</si>
  <si>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</si>
  <si>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</si>
  <si>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</si>
  <si>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</si>
  <si>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</si>
  <si>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</si>
  <si>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</si>
  <si>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</si>
  <si>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</si>
  <si>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</si>
  <si>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</si>
  <si>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</si>
  <si>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</si>
  <si>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</si>
  <si>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</si>
  <si>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</si>
  <si>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</si>
  <si>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</si>
  <si>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</si>
  <si>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</si>
  <si>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</si>
  <si>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</si>
  <si>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</si>
  <si>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</si>
  <si>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</si>
  <si>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</si>
  <si>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</si>
  <si>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</si>
  <si>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</si>
  <si>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</si>
  <si>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</si>
  <si>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</si>
  <si>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</si>
  <si>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</si>
  <si>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</si>
  <si>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</si>
  <si>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</si>
  <si>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</si>
  <si>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</si>
  <si>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</si>
  <si>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</si>
  <si>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</si>
  <si>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</si>
  <si>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</si>
  <si>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</si>
  <si>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</si>
  <si>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</si>
  <si>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</si>
  <si>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</si>
  <si>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</si>
  <si>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</si>
  <si>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</si>
  <si>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</si>
  <si>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</si>
  <si>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</si>
  <si>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</si>
  <si>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</si>
  <si>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</si>
  <si>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</si>
  <si>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</si>
  <si>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</si>
  <si>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</si>
  <si>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</si>
  <si>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</si>
  <si>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</si>
  <si>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</si>
  <si>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</si>
  <si>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</si>
  <si>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</si>
  <si>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</si>
  <si>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</si>
  <si>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</si>
  <si>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</si>
  <si>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</si>
  <si>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</si>
  <si>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</si>
  <si>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</si>
  <si>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</si>
  <si>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</si>
  <si>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</si>
  <si>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</si>
  <si>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</si>
  <si>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</si>
  <si>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</si>
  <si>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</si>
  <si>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</si>
  <si>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</si>
  <si>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</si>
  <si>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</si>
  <si>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</si>
  <si>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</si>
  <si>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</si>
  <si>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</si>
  <si>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</si>
  <si>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</si>
  <si>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</si>
  <si>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</si>
  <si>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</si>
  <si>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</si>
  <si>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</si>
  <si>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</si>
  <si>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</si>
  <si>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</si>
  <si>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</si>
  <si>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</si>
  <si>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</si>
  <si>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</si>
  <si>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</si>
  <si>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</si>
  <si>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</si>
  <si>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</si>
  <si>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</si>
  <si>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</si>
  <si>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</si>
  <si>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</si>
  <si>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</si>
  <si>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</si>
  <si>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</si>
  <si>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</si>
  <si>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</si>
  <si>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</si>
  <si>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</si>
  <si>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</si>
  <si>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</si>
  <si>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</si>
  <si>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</si>
  <si>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</si>
  <si>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</si>
  <si>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</si>
  <si>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</si>
  <si>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</si>
  <si>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</si>
  <si>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</si>
  <si>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</si>
  <si>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</si>
  <si>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</si>
  <si>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</si>
  <si>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</si>
  <si>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</si>
  <si>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</si>
  <si>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</si>
  <si>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</si>
  <si>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</si>
  <si>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</si>
  <si>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</si>
  <si>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</si>
  <si>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</si>
  <si>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</si>
  <si>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</si>
  <si>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</si>
  <si>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</si>
  <si>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</si>
  <si>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</si>
  <si>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</si>
  <si>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</si>
  <si>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</si>
  <si>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</si>
  <si>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</si>
  <si>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</si>
  <si>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</si>
  <si>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</si>
  <si>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</si>
  <si>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</si>
  <si>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</si>
  <si>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</si>
  <si>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</si>
  <si>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</si>
  <si>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</si>
  <si>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</si>
  <si>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</si>
  <si>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</si>
  <si>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</si>
  <si>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</si>
  <si>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</si>
  <si>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</si>
  <si>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</si>
  <si>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</si>
  <si>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</si>
  <si>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</si>
  <si>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</si>
  <si>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</si>
  <si>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</si>
  <si>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</si>
  <si>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</si>
  <si>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</si>
  <si>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</si>
  <si>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</si>
  <si>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</si>
  <si>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</si>
  <si>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</si>
  <si>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</si>
  <si>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</si>
  <si>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</si>
  <si>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</si>
  <si>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</si>
  <si>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</si>
  <si>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</si>
  <si>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</si>
  <si>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</si>
  <si>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</si>
  <si>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</si>
  <si>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</si>
  <si>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</si>
  <si>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</si>
  <si>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</si>
  <si>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</si>
  <si>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</si>
  <si>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</si>
  <si>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</si>
  <si>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</si>
  <si>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</si>
  <si>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</si>
  <si>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</si>
  <si>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</si>
  <si>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</si>
  <si>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</si>
  <si>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</si>
  <si>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</si>
  <si>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</si>
  <si>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</si>
  <si>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</si>
  <si>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</si>
  <si>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</si>
  <si>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</si>
  <si>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</si>
  <si>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</si>
  <si>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</si>
  <si>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</si>
  <si>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</si>
  <si>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</si>
  <si>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</si>
  <si>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</si>
  <si>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</si>
  <si>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</si>
  <si>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</si>
  <si>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</si>
  <si>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</si>
  <si>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</si>
  <si>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</si>
  <si>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</si>
  <si>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</si>
  <si>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</si>
  <si>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</si>
  <si>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</si>
  <si>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</si>
  <si>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</si>
  <si>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</si>
  <si>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</si>
  <si>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</si>
  <si>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</si>
  <si>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</si>
  <si>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</si>
  <si>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</si>
  <si>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</si>
  <si>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</si>
  <si>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</si>
  <si>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</si>
  <si>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</si>
  <si>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</si>
  <si>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</si>
  <si>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</si>
  <si>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</si>
  <si>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</si>
  <si>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</si>
  <si>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</si>
  <si>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</si>
  <si>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</si>
  <si>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</si>
  <si>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</si>
  <si>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</si>
  <si>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</si>
  <si>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</si>
  <si>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</si>
  <si>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</si>
  <si>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</si>
  <si>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</si>
  <si>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</si>
  <si>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</si>
  <si>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</si>
  <si>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</si>
  <si>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</si>
  <si>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</si>
  <si>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</si>
  <si>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</si>
  <si>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</si>
  <si>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</si>
  <si>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</si>
  <si>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</si>
  <si>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</si>
  <si>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</si>
  <si>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</si>
  <si>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</si>
  <si>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</si>
  <si>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</si>
  <si>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</si>
  <si>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</si>
  <si>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</si>
  <si>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</si>
  <si>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</si>
  <si>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</si>
  <si>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</si>
  <si>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</si>
  <si>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</si>
  <si>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</si>
  <si>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</si>
  <si>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</si>
  <si>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</si>
  <si>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</si>
  <si>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</si>
  <si>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</si>
  <si>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</si>
  <si>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</si>
  <si>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</si>
  <si>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</si>
  <si>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</si>
  <si>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</si>
  <si>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</si>
  <si>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</si>
  <si>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</si>
  <si>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</si>
  <si>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</si>
  <si>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</si>
  <si>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</si>
  <si>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</si>
  <si>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</si>
  <si>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</si>
  <si>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</si>
  <si>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</si>
  <si>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</si>
  <si>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</si>
  <si>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</si>
  <si>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</si>
  <si>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</si>
  <si>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</si>
  <si>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</si>
  <si>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</si>
  <si>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</si>
  <si>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</si>
  <si>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</si>
  <si>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</si>
  <si>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</si>
  <si>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</si>
  <si>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</si>
  <si>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</si>
  <si>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</si>
  <si>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</si>
  <si>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</si>
  <si>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</si>
  <si>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</si>
  <si>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</si>
  <si>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</si>
  <si>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</si>
  <si>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</si>
  <si>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</si>
  <si>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</si>
  <si>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</si>
  <si>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</si>
  <si>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</si>
  <si>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</si>
  <si>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</si>
  <si>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</si>
  <si>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</si>
  <si>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</si>
  <si>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</si>
  <si>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</si>
  <si>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</si>
  <si>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</si>
  <si>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</si>
  <si>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</si>
  <si>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</si>
  <si>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</si>
  <si>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</si>
  <si>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</si>
  <si>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</si>
  <si>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</si>
  <si>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</si>
  <si>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</si>
  <si>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</si>
  <si>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</si>
  <si>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</si>
  <si>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</si>
  <si>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</si>
  <si>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</si>
  <si>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</si>
  <si>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</si>
  <si>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</si>
  <si>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</si>
  <si>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</si>
  <si>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</si>
  <si>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</si>
  <si>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</si>
  <si>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</si>
  <si>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</si>
  <si>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</si>
  <si>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</si>
  <si>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</si>
  <si>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</si>
  <si>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</si>
  <si>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</si>
  <si>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</si>
  <si>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</si>
  <si>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</si>
  <si>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</si>
  <si>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</si>
  <si>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</si>
  <si>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</si>
  <si>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</si>
  <si>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</si>
  <si>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</si>
  <si>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</si>
  <si>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</si>
  <si>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</si>
  <si>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</si>
  <si>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</si>
  <si>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</si>
  <si>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</si>
  <si>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</si>
  <si>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</si>
  <si>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</si>
  <si>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</si>
  <si>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</si>
  <si>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</si>
  <si>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</si>
  <si>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</si>
  <si>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</si>
  <si>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</si>
  <si>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</si>
  <si>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</si>
  <si>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</si>
  <si>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</si>
  <si>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</si>
  <si>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</si>
  <si>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</si>
  <si>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</si>
  <si>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</si>
  <si>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</si>
  <si>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</si>
  <si>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</si>
  <si>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</si>
  <si>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</si>
  <si>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</si>
  <si>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</si>
  <si>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</si>
  <si>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</si>
  <si>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</si>
  <si>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</si>
  <si>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</si>
  <si>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</si>
  <si>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</si>
  <si>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</si>
  <si>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</si>
  <si>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</si>
  <si>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</si>
  <si>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</si>
  <si>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</si>
  <si>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</si>
  <si>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</si>
  <si>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</si>
  <si>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</si>
  <si>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</si>
  <si>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</si>
  <si>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</si>
  <si>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</si>
  <si>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</si>
  <si>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</si>
  <si>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</si>
  <si>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</si>
  <si>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</si>
  <si>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</si>
  <si>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</si>
  <si>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</si>
  <si>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</si>
  <si>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</si>
  <si>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</si>
  <si>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</si>
  <si>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</si>
  <si>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</si>
  <si>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</si>
  <si>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</si>
  <si>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</si>
  <si>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</si>
  <si>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</si>
  <si>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</si>
  <si>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</si>
  <si>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</si>
  <si>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</si>
  <si>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</si>
  <si>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</si>
  <si>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</si>
  <si>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</si>
  <si>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</si>
  <si>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</si>
  <si>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</si>
  <si>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</si>
  <si>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</si>
  <si>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</si>
  <si>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</si>
  <si>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</si>
  <si>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</si>
  <si>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</si>
  <si>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</si>
  <si>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</si>
  <si>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</si>
  <si>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</si>
  <si>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</si>
  <si>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</si>
  <si>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</si>
  <si>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</si>
  <si>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</si>
  <si>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</si>
  <si>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</si>
  <si>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</si>
  <si>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</si>
  <si>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</si>
  <si>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</si>
  <si>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</si>
  <si>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</si>
  <si>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</si>
  <si>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</si>
  <si>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</si>
  <si>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</si>
  <si>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</si>
  <si>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</si>
  <si>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</si>
  <si>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</si>
  <si>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</si>
  <si>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</si>
  <si>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</si>
  <si>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</si>
  <si>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</si>
  <si>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</si>
  <si>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</si>
  <si>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</si>
  <si>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</si>
  <si>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</si>
  <si>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</si>
  <si>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</si>
  <si>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</si>
  <si>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</si>
  <si>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</si>
  <si>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</si>
  <si>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</si>
  <si>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</si>
  <si>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</si>
  <si>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</si>
  <si>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</si>
  <si>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</si>
  <si>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</si>
  <si>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</si>
  <si>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</si>
  <si>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</si>
  <si>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</si>
  <si>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</si>
  <si>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</si>
  <si>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</si>
  <si>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</si>
  <si>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</si>
  <si>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</si>
  <si>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</si>
  <si>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</si>
  <si>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</si>
  <si>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</si>
  <si>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</si>
  <si>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</si>
  <si>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</si>
  <si>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</si>
  <si>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</si>
  <si>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</si>
  <si>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</si>
  <si>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</si>
  <si>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</si>
  <si>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</si>
  <si>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</si>
  <si>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</si>
  <si>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</si>
  <si>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</si>
  <si>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</si>
  <si>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</si>
  <si>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</si>
  <si>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</si>
  <si>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</si>
  <si>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</si>
  <si>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</si>
  <si>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</si>
  <si>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</si>
  <si>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</si>
  <si>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</si>
  <si>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</si>
  <si>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</si>
  <si>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</si>
  <si>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</si>
  <si>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</si>
  <si>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</si>
  <si>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</si>
  <si>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</si>
  <si>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</si>
  <si>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</si>
  <si>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</si>
  <si>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</si>
  <si>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</si>
  <si>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</si>
  <si>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</si>
  <si>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</si>
  <si>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</si>
  <si>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</si>
  <si>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</si>
  <si>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</si>
  <si>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</si>
  <si>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</si>
  <si>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</si>
  <si>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</si>
  <si>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</si>
  <si>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</si>
  <si>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</si>
  <si>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</si>
  <si>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</si>
  <si>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</si>
  <si>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</si>
  <si>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</si>
  <si>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</si>
  <si>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</si>
  <si>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</si>
  <si>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</si>
  <si>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</si>
  <si>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</si>
  <si>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</si>
  <si>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</si>
  <si>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</si>
  <si>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</si>
  <si>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</si>
  <si>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</si>
  <si>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</si>
  <si>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</si>
  <si>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</si>
  <si>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</si>
  <si>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</si>
  <si>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</si>
  <si>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</si>
  <si>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</si>
  <si>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</si>
  <si>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</si>
  <si>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</si>
  <si>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</si>
  <si>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</si>
  <si>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</si>
  <si>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</si>
  <si>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</si>
  <si>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</si>
  <si>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</si>
  <si>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</si>
  <si>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</si>
  <si>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</si>
  <si>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</si>
  <si>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</si>
  <si>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</si>
  <si>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</si>
  <si>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</si>
  <si>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</si>
  <si>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</si>
  <si>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</si>
  <si>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</si>
  <si>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</si>
  <si>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</si>
  <si>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</si>
  <si>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</si>
  <si>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</si>
  <si>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</si>
  <si>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</si>
  <si>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</si>
  <si>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</si>
  <si>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</si>
  <si>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</si>
  <si>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</si>
  <si>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</si>
  <si>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</si>
  <si>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</si>
  <si>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</si>
  <si>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</si>
  <si>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</si>
  <si>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</si>
  <si>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</si>
  <si>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</si>
  <si>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</si>
  <si>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</si>
  <si>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</si>
  <si>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</si>
  <si>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</si>
  <si>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</si>
  <si>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</si>
  <si>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</si>
  <si>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</si>
  <si>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</si>
  <si>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</si>
  <si>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</si>
  <si>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</si>
  <si>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</si>
  <si>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</si>
  <si>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</si>
  <si>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</si>
  <si>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</si>
  <si>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</si>
  <si>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</si>
  <si>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</si>
  <si>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</si>
  <si>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</si>
  <si>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</si>
  <si>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</si>
  <si>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</si>
  <si>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</si>
  <si>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</si>
  <si>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</si>
  <si>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</si>
  <si>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</si>
  <si>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</si>
  <si>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</si>
  <si>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</si>
  <si>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</si>
  <si>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</si>
  <si>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</si>
  <si>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</si>
  <si>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</si>
  <si>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</si>
  <si>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</si>
  <si>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</si>
  <si>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</si>
  <si>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</si>
  <si>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</si>
  <si>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</si>
  <si>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</si>
  <si>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</si>
  <si>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</si>
  <si>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</si>
  <si>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</si>
  <si>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</si>
  <si>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</si>
  <si>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</si>
  <si>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</si>
  <si>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</si>
  <si>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</si>
  <si>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</si>
  <si>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</si>
  <si>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</si>
  <si>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</si>
  <si>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</si>
  <si>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</si>
  <si>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</si>
  <si>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</si>
  <si>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</si>
  <si>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</si>
  <si>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</si>
  <si>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</si>
  <si>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</si>
  <si>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</si>
  <si>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</si>
  <si>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</si>
  <si>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</si>
  <si>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</si>
  <si>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</si>
  <si>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</si>
  <si>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</si>
  <si>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</si>
  <si>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</si>
  <si>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</si>
  <si>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</si>
  <si>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</si>
  <si>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</si>
  <si>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</si>
  <si>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</si>
  <si>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</si>
  <si>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</si>
  <si>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</si>
  <si>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</si>
  <si>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</si>
  <si>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</si>
  <si>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</si>
  <si>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</si>
  <si>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</si>
  <si>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</si>
  <si>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</si>
  <si>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</si>
  <si>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</si>
  <si>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</si>
  <si>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</si>
  <si>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</si>
  <si>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</si>
  <si>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</si>
  <si>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</si>
  <si>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</si>
  <si>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</si>
  <si>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</si>
  <si>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</si>
  <si>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</si>
  <si>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</si>
  <si>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</si>
  <si>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</si>
  <si>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</si>
  <si>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</si>
  <si>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</si>
  <si>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</si>
  <si>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</si>
  <si>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</si>
  <si>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</si>
  <si>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</si>
  <si>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</si>
  <si>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</si>
  <si>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</si>
  <si>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</si>
  <si>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</si>
  <si>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</si>
  <si>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</si>
  <si>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</si>
  <si>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</si>
  <si>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</si>
  <si>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</si>
  <si>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</si>
  <si>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</si>
  <si>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</si>
  <si>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</si>
  <si>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</si>
  <si>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</si>
  <si>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</si>
  <si>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</si>
  <si>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</si>
  <si>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</si>
  <si>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</si>
  <si>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</si>
  <si>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</si>
  <si>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</si>
  <si>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</si>
  <si>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</si>
  <si>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</si>
  <si>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</si>
  <si>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</si>
  <si>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</si>
  <si>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</si>
  <si>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</si>
  <si>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</si>
  <si>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</si>
  <si>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</si>
  <si>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</si>
  <si>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</si>
  <si>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</si>
  <si>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</si>
  <si>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</si>
  <si>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</si>
  <si>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</si>
  <si>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</si>
  <si>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</si>
  <si>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</si>
  <si>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</si>
  <si>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</si>
  <si>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</si>
  <si>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</si>
  <si>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</si>
  <si>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</si>
  <si>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</si>
  <si>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</si>
  <si>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</si>
  <si>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</si>
  <si>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</si>
  <si>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</si>
  <si>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</si>
  <si>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</si>
  <si>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</si>
  <si>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</si>
  <si>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</si>
  <si>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</si>
  <si>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</si>
  <si>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</si>
  <si>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</si>
  <si>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</si>
  <si>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</si>
  <si>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</si>
  <si>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</si>
  <si>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</si>
  <si>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</si>
  <si>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</si>
  <si>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</si>
  <si>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</si>
  <si>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</si>
  <si>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</si>
  <si>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</si>
  <si>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</si>
  <si>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</si>
  <si>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</si>
  <si>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</si>
  <si>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</si>
  <si>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</si>
  <si>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</si>
  <si>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</si>
  <si>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</si>
  <si>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</si>
  <si>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</si>
  <si>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</si>
  <si>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</si>
  <si>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</si>
  <si>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</si>
  <si>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</si>
  <si>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</si>
  <si>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</si>
  <si>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</si>
  <si>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</si>
  <si>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</si>
  <si>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</si>
  <si>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</si>
  <si>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</si>
  <si>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</si>
  <si>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</si>
  <si>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</si>
  <si>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</si>
  <si>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</si>
  <si>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</si>
  <si>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</si>
  <si>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</si>
  <si>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</si>
  <si>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</si>
  <si>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</si>
  <si>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</si>
  <si>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</si>
  <si>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</si>
  <si>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</si>
  <si>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</si>
  <si>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</si>
  <si>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</si>
  <si>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</si>
  <si>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</si>
  <si>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</si>
  <si>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</si>
  <si>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</si>
  <si>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</si>
  <si>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</si>
  <si>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</si>
  <si>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</si>
  <si>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</si>
  <si>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</si>
  <si>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</si>
  <si>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</si>
  <si>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</si>
  <si>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</si>
  <si>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</si>
  <si>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</si>
  <si>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</si>
  <si>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</si>
  <si>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</si>
  <si>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</si>
  <si>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</si>
  <si>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</si>
  <si>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</si>
  <si>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</si>
  <si>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</si>
  <si>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</si>
  <si>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</si>
  <si>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</si>
  <si>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</si>
  <si>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</si>
  <si>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</si>
  <si>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</si>
  <si>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</si>
  <si>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</si>
  <si>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</si>
  <si>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</si>
  <si>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</si>
  <si>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</si>
  <si>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</si>
  <si>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</si>
  <si>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</si>
  <si>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</si>
  <si>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</si>
  <si>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</si>
  <si>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</si>
  <si>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</si>
  <si>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</si>
  <si>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</si>
  <si>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</si>
  <si>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</si>
  <si>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</si>
  <si>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</si>
  <si>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</si>
  <si>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</si>
  <si>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</si>
  <si>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</si>
  <si>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</si>
  <si>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</si>
  <si>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</si>
  <si>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</si>
  <si>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</si>
  <si>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</si>
  <si>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</si>
  <si>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</si>
  <si>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</si>
  <si>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</si>
  <si>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</si>
  <si>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</si>
  <si>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</si>
  <si>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</si>
  <si>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</si>
  <si>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</si>
  <si>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</si>
  <si>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</si>
  <si>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</si>
  <si>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</si>
  <si>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</si>
  <si>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</si>
  <si>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</si>
  <si>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</si>
  <si>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</si>
  <si>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</si>
  <si>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</si>
  <si>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</si>
  <si>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</si>
  <si>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</si>
  <si>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</si>
  <si>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</si>
  <si>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</si>
  <si>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</si>
  <si>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</si>
  <si>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</si>
  <si>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</si>
  <si>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</si>
  <si>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</si>
  <si>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</si>
  <si>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</si>
  <si>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</si>
  <si>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</si>
  <si>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</si>
  <si>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</si>
  <si>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</si>
  <si>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</si>
  <si>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</si>
  <si>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</si>
  <si>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</si>
  <si>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</si>
  <si>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</si>
  <si>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</si>
  <si>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</si>
  <si>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</si>
  <si>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</si>
  <si>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</si>
  <si>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</si>
  <si>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</si>
  <si>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</si>
  <si>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</si>
  <si>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</si>
  <si>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</si>
  <si>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</si>
  <si>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</si>
  <si>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</si>
  <si>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</si>
  <si>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</si>
  <si>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</si>
  <si>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</si>
  <si>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</si>
  <si>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</si>
  <si>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</si>
  <si>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</si>
  <si>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</si>
  <si>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</si>
  <si>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</si>
  <si>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</si>
  <si>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</si>
  <si>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</si>
  <si>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</si>
  <si>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</si>
  <si>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</si>
  <si>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</si>
  <si>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</si>
  <si>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</si>
  <si>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</si>
  <si>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</si>
  <si>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</si>
  <si>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</si>
  <si>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</si>
  <si>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</si>
  <si>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</si>
  <si>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</si>
  <si>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</si>
  <si>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</si>
  <si>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</si>
  <si>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</si>
  <si>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</si>
  <si>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</si>
  <si>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</si>
  <si>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</si>
  <si>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</si>
  <si>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</si>
  <si>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</si>
  <si>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</si>
  <si>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</si>
  <si>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</si>
  <si>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</si>
  <si>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</si>
  <si>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</si>
  <si>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</si>
  <si>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</si>
  <si>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</si>
  <si>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</si>
  <si>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</si>
  <si>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</si>
  <si>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</si>
  <si>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</si>
  <si>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</si>
  <si>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</si>
  <si>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</si>
  <si>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</si>
  <si>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</si>
  <si>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</si>
  <si>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</si>
  <si>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</si>
  <si>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</si>
  <si>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</si>
  <si>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</si>
  <si>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</si>
  <si>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</si>
  <si>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</si>
  <si>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</si>
  <si>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</si>
  <si>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</si>
  <si>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</si>
  <si>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</si>
  <si>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</si>
  <si>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</si>
  <si>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</si>
  <si>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</si>
  <si>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</si>
  <si>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</si>
  <si>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</si>
  <si>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</si>
  <si>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</si>
  <si>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</si>
  <si>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</si>
  <si>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</si>
  <si>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</si>
  <si>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</si>
  <si>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</si>
  <si>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</si>
  <si>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</si>
  <si>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</si>
  <si>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</si>
  <si>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</si>
  <si>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</si>
  <si>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</si>
  <si>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</si>
  <si>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</si>
  <si>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</si>
  <si>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</si>
  <si>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</si>
  <si>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</si>
  <si>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</si>
  <si>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</si>
  <si>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</si>
  <si>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</si>
  <si>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</si>
  <si>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</si>
  <si>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</si>
  <si>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</si>
  <si>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</si>
  <si>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</si>
  <si>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</si>
  <si>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</si>
  <si>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</si>
  <si>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</si>
  <si>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</si>
  <si>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</si>
  <si>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</si>
  <si>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</si>
  <si>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</si>
  <si>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</si>
  <si>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</si>
  <si>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</si>
  <si>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</si>
  <si>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</si>
  <si>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</si>
  <si>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</si>
  <si>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</si>
  <si>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</si>
  <si>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</si>
  <si>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</si>
  <si>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</si>
  <si>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</si>
  <si>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</si>
  <si>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</si>
  <si>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</si>
  <si>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</si>
  <si>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</si>
  <si>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</si>
  <si>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</si>
  <si>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</si>
  <si>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</si>
  <si>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</si>
  <si>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</si>
  <si>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</si>
  <si>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</si>
  <si>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</si>
  <si>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</si>
  <si>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</si>
  <si>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</si>
  <si>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</si>
  <si>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</si>
  <si>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</si>
  <si>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</si>
  <si>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</si>
  <si>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</si>
  <si>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</si>
  <si>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</si>
  <si>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</si>
  <si>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</si>
  <si>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</si>
  <si>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</si>
  <si>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</si>
  <si>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</si>
  <si>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</si>
  <si>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</si>
  <si>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</si>
  <si>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</si>
  <si>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</si>
  <si>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</si>
  <si>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</si>
  <si>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</si>
  <si>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</si>
  <si>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</si>
  <si>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</si>
  <si>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</si>
  <si>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</si>
  <si>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</si>
  <si>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</si>
  <si>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</si>
  <si>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</si>
  <si>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</si>
  <si>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</si>
  <si>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</si>
  <si>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</si>
  <si>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</si>
  <si>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</si>
  <si>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</si>
  <si>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</si>
  <si>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</si>
  <si>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</si>
  <si>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</si>
  <si>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</si>
  <si>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</si>
  <si>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</si>
  <si>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</si>
  <si>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</si>
  <si>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</si>
  <si>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</si>
  <si>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</si>
  <si>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</si>
  <si>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</si>
  <si>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</si>
  <si>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</si>
  <si>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</si>
  <si>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</si>
  <si>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</si>
  <si>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</si>
  <si>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</si>
  <si>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</si>
  <si>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</si>
  <si>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</si>
  <si>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</si>
  <si>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</si>
  <si>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</si>
  <si>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</si>
  <si>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</si>
  <si>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</si>
  <si>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</si>
  <si>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</si>
  <si>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</si>
  <si>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</si>
  <si>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</si>
  <si>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</si>
  <si>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</si>
  <si>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</si>
  <si>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</si>
  <si>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</si>
  <si>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</si>
  <si>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</si>
  <si>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</si>
  <si>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</si>
  <si>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</si>
  <si>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</si>
  <si>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</si>
  <si>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</si>
  <si>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</si>
  <si>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</si>
  <si>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</si>
  <si>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</si>
  <si>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</si>
  <si>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</si>
  <si>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</si>
  <si>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</si>
  <si>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</si>
  <si>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</si>
  <si>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</si>
  <si>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</si>
  <si>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</si>
  <si>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</si>
  <si>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</si>
  <si>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</si>
  <si>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</si>
  <si>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</si>
  <si>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</si>
  <si>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</si>
  <si>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</si>
  <si>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</si>
  <si>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</si>
  <si>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</si>
  <si>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</si>
  <si>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</si>
  <si>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</si>
  <si>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</si>
  <si>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</si>
  <si>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</si>
  <si>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</si>
  <si>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</si>
  <si>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</si>
  <si>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</si>
  <si>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</si>
  <si>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</si>
  <si>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</si>
  <si>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</si>
  <si>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</si>
  <si>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</si>
  <si>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</si>
  <si>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</si>
  <si>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</si>
  <si>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</si>
  <si>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</si>
  <si>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</si>
  <si>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</si>
  <si>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</si>
  <si>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</si>
  <si>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</si>
  <si>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</si>
  <si>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</si>
  <si>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</si>
  <si>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</si>
  <si>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</si>
  <si>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</si>
  <si>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</si>
  <si>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</si>
  <si>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</si>
  <si>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</si>
  <si>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</si>
  <si>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</si>
  <si>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</si>
  <si>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</si>
  <si>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</si>
  <si>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</si>
  <si>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</si>
  <si>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</si>
  <si>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</si>
  <si>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</si>
  <si>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</si>
  <si>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</si>
  <si>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</si>
  <si>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</si>
  <si>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</si>
  <si>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</si>
  <si>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</si>
  <si>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</si>
  <si>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</si>
  <si>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</si>
  <si>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</si>
  <si>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</si>
  <si>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</si>
  <si>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</si>
  <si>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</si>
  <si>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</si>
  <si>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</si>
  <si>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</si>
  <si>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</si>
  <si>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</si>
  <si>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</si>
  <si>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</si>
  <si>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</si>
  <si>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</si>
  <si>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</si>
  <si>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</si>
  <si>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</si>
  <si>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</si>
  <si>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</si>
  <si>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</si>
  <si>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</si>
  <si>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</si>
  <si>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</si>
  <si>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</si>
  <si>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</si>
  <si>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</si>
  <si>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</si>
  <si>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</si>
  <si>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</si>
  <si>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</si>
  <si>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</si>
  <si>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</si>
  <si>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</si>
  <si>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</si>
  <si>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</si>
  <si>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</si>
  <si>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</si>
  <si>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</si>
  <si>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</si>
  <si>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</si>
  <si>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</si>
  <si>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</si>
  <si>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</si>
  <si>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</si>
  <si>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</si>
  <si>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</si>
  <si>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</si>
  <si>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</si>
  <si>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</si>
  <si>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</si>
  <si>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</si>
  <si>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</si>
  <si>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</si>
  <si>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</si>
  <si>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</si>
  <si>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</si>
  <si>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</si>
  <si>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</si>
  <si>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</si>
  <si>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</si>
  <si>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</si>
  <si>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</si>
  <si>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</si>
  <si>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</si>
  <si>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</si>
  <si>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</si>
  <si>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</si>
  <si>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</si>
  <si>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</si>
  <si>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</si>
  <si>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</si>
  <si>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</si>
  <si>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</si>
  <si>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</si>
  <si>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</si>
  <si>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</si>
  <si>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</si>
  <si>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</si>
  <si>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</si>
  <si>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</si>
  <si>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</si>
  <si>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</si>
  <si>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</si>
  <si>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</si>
  <si>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</si>
  <si>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</si>
  <si>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</si>
  <si>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</si>
  <si>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</si>
  <si>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</si>
  <si>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</si>
  <si>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</si>
  <si>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</si>
  <si>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</si>
  <si>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</si>
  <si>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</si>
  <si>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</si>
  <si>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</si>
  <si>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</si>
  <si>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</si>
  <si>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</si>
  <si>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</si>
  <si>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</si>
  <si>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</si>
  <si>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</si>
  <si>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</si>
  <si>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</si>
  <si>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</si>
  <si>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</si>
  <si>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</si>
  <si>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</si>
  <si>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</si>
  <si>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</si>
  <si>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</si>
  <si>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</si>
  <si>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</si>
  <si>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</si>
  <si>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</si>
  <si>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</si>
  <si>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</si>
  <si>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</si>
  <si>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</si>
  <si>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</si>
  <si>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</si>
  <si>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</si>
  <si>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</si>
  <si>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</si>
  <si>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</si>
  <si>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</si>
  <si>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</si>
  <si>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</si>
  <si>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</si>
  <si>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</si>
  <si>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</si>
  <si>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</si>
  <si>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</si>
  <si>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</si>
  <si>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</si>
  <si>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</si>
  <si>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</si>
  <si>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</si>
  <si>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</si>
  <si>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</si>
  <si>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</si>
  <si>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</si>
  <si>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</si>
  <si>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</si>
  <si>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</si>
  <si>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</si>
  <si>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</si>
  <si>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</si>
  <si>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</si>
  <si>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</si>
  <si>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</si>
  <si>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</si>
  <si>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</si>
  <si>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</si>
  <si>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</si>
  <si>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</si>
  <si>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</si>
  <si>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</si>
  <si>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</si>
  <si>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</si>
  <si>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</si>
  <si>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</si>
  <si>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</si>
  <si>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</si>
  <si>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</si>
  <si>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</si>
  <si>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</si>
  <si>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</si>
  <si>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</si>
  <si>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</si>
  <si>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</si>
  <si>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</si>
  <si>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</si>
  <si>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</si>
  <si>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</si>
  <si>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</si>
  <si>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</si>
  <si>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</si>
  <si>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</si>
  <si>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</si>
  <si>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</si>
  <si>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</si>
  <si>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</si>
  <si>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</si>
  <si>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</si>
  <si>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</si>
  <si>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</si>
  <si>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</si>
  <si>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</si>
  <si>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</si>
  <si>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</si>
  <si>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</si>
  <si>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</si>
  <si>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</si>
  <si>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</si>
  <si>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</si>
  <si>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</si>
  <si>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</si>
  <si>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</si>
  <si>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</si>
  <si>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</si>
  <si>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</si>
  <si>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</si>
  <si>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</si>
  <si>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</si>
  <si>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</si>
  <si>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</si>
  <si>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</si>
  <si>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</si>
  <si>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</si>
  <si>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</si>
  <si>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</si>
  <si>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</si>
  <si>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</si>
  <si>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</si>
  <si>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</si>
  <si>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</si>
  <si>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</si>
  <si>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</si>
  <si>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</si>
  <si>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</si>
  <si>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</si>
  <si>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</si>
  <si>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</si>
  <si>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</si>
  <si>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</si>
  <si>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</si>
  <si>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</si>
  <si>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</si>
  <si>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</si>
  <si>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</si>
  <si>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</si>
  <si>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</si>
  <si>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</si>
  <si>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</si>
  <si>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</si>
  <si>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</si>
  <si>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</si>
  <si>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</si>
  <si>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</si>
  <si>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</si>
  <si>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</si>
  <si>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</si>
  <si>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</si>
  <si>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</si>
  <si>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</si>
  <si>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</si>
  <si>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</si>
  <si>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</si>
  <si>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</si>
  <si>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</si>
  <si>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</si>
  <si>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</si>
  <si>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</si>
  <si>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</si>
  <si>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</si>
  <si>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</si>
  <si>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</si>
  <si>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</si>
  <si>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</si>
  <si>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</si>
  <si>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</si>
  <si>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</si>
  <si>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</si>
  <si>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</si>
  <si>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</si>
  <si>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</si>
  <si>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</si>
  <si>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</si>
  <si>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</si>
  <si>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</si>
  <si>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</si>
  <si>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</si>
  <si>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</si>
  <si>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</si>
  <si>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</si>
  <si>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</si>
  <si>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</si>
  <si>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</si>
  <si>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</si>
  <si>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</si>
  <si>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</si>
  <si>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</si>
  <si>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</si>
  <si>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</si>
  <si>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</si>
  <si>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</si>
  <si>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</si>
  <si>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</si>
  <si>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</si>
  <si>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</si>
  <si>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</si>
  <si>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</si>
  <si>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</si>
  <si>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</si>
  <si>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</si>
  <si>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</si>
  <si>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</si>
  <si>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</si>
  <si>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</si>
  <si>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</si>
  <si>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</si>
  <si>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</si>
  <si>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</si>
  <si>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</si>
  <si>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</si>
  <si>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</si>
  <si>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</si>
  <si>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</si>
  <si>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</si>
  <si>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</si>
  <si>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</si>
  <si>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</si>
  <si>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</si>
  <si>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</si>
  <si>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</si>
  <si>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</si>
  <si>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</si>
  <si>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</si>
  <si>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</si>
  <si>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</si>
  <si>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</si>
  <si>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</si>
  <si>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</si>
  <si>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</si>
  <si>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</si>
  <si>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</si>
  <si>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</si>
  <si>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</si>
  <si>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</si>
  <si>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</si>
  <si>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</si>
  <si>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</si>
  <si>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</si>
  <si>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</si>
  <si>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</si>
  <si>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</si>
  <si>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</si>
  <si>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</si>
  <si>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</si>
  <si>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</si>
  <si>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</si>
  <si>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</si>
  <si>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</si>
  <si>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</si>
  <si>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</si>
  <si>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</si>
  <si>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</si>
  <si>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</si>
  <si>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</si>
  <si>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</si>
  <si>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</si>
  <si>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</si>
  <si>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</si>
  <si>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</si>
  <si>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</si>
  <si>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</si>
  <si>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</si>
  <si>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</si>
  <si>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</si>
  <si>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</si>
  <si>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</si>
  <si>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</si>
  <si>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</si>
  <si>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</si>
  <si>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</si>
  <si>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</si>
  <si>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</si>
  <si>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</si>
  <si>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</si>
  <si>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</si>
  <si>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</si>
  <si>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</si>
  <si>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</si>
  <si>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</si>
  <si>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</si>
  <si>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</si>
  <si>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</si>
  <si>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</si>
  <si>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</si>
  <si>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</si>
  <si>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</si>
  <si>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</si>
  <si>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</si>
  <si>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</si>
  <si>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</si>
  <si>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</si>
  <si>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</si>
  <si>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</si>
  <si>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</si>
  <si>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</si>
  <si>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</si>
  <si>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</si>
  <si>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</si>
  <si>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</si>
  <si>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</si>
  <si>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</si>
  <si>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</si>
  <si>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</si>
  <si>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</si>
  <si>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</si>
  <si>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</si>
  <si>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</si>
  <si>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</si>
  <si>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</si>
  <si>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</si>
  <si>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</si>
  <si>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</si>
  <si>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</si>
  <si>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</si>
  <si>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</si>
  <si>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</si>
  <si>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</si>
  <si>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</si>
  <si>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</si>
  <si>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</si>
  <si>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</si>
  <si>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</si>
  <si>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</si>
  <si>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</si>
  <si>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</si>
  <si>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</si>
  <si>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</si>
  <si>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</si>
  <si>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</si>
  <si>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</si>
  <si>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</si>
  <si>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</si>
  <si>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</si>
  <si>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</si>
  <si>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</si>
  <si>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</si>
  <si>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</si>
  <si>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</si>
  <si>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</si>
  <si>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</si>
  <si>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</si>
  <si>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</si>
  <si>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</si>
  <si>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</si>
  <si>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</si>
  <si>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</si>
  <si>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</si>
  <si>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</si>
  <si>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</si>
  <si>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</si>
  <si>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</si>
  <si>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</si>
  <si>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</si>
  <si>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</si>
  <si>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</si>
  <si>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</si>
  <si>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</si>
  <si>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</si>
  <si>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</si>
  <si>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</si>
  <si>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</si>
  <si>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</si>
  <si>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</si>
  <si>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</si>
  <si>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</si>
  <si>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</si>
  <si>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</si>
  <si>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</si>
  <si>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</si>
  <si>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</si>
  <si>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</si>
  <si>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</si>
  <si>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</si>
  <si>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</si>
  <si>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</si>
  <si>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</si>
  <si>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</si>
  <si>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</si>
  <si>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</si>
  <si>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</si>
  <si>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</si>
  <si>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</si>
  <si>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</si>
  <si>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</si>
  <si>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</si>
  <si>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</si>
  <si>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</si>
  <si>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</si>
  <si>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</si>
  <si>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</si>
  <si>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</si>
  <si>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</si>
  <si>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</si>
  <si>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</si>
  <si>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</si>
  <si>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</si>
  <si>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</si>
  <si>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</si>
  <si>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</si>
  <si>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</si>
  <si>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</si>
  <si>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</si>
  <si>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</si>
  <si>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</si>
  <si>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</si>
  <si>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</si>
  <si>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</si>
  <si>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</si>
  <si>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</si>
  <si>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</si>
  <si>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</si>
  <si>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</si>
  <si>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</si>
  <si>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</si>
  <si>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</si>
  <si>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</si>
  <si>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</si>
  <si>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</si>
  <si>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</si>
  <si>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</si>
  <si>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</si>
  <si>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</si>
  <si>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</si>
  <si>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</si>
  <si>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</si>
  <si>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</si>
  <si>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</si>
  <si>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</si>
  <si>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</si>
  <si>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</si>
  <si>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</si>
  <si>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</si>
  <si>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</si>
  <si>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</si>
  <si>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</si>
  <si>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</si>
  <si>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</si>
  <si>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</si>
  <si>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</si>
  <si>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</si>
  <si>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</si>
  <si>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</si>
  <si>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</si>
  <si>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</si>
  <si>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</si>
  <si>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</si>
  <si>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</si>
  <si>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</si>
  <si>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</si>
  <si>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</si>
  <si>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</si>
  <si>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</si>
  <si>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</si>
  <si>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</si>
  <si>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</si>
  <si>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</si>
  <si>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</si>
  <si>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</si>
  <si>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</si>
  <si>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</si>
  <si>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</si>
  <si>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</si>
  <si>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</si>
  <si>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</si>
  <si>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</si>
  <si>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</si>
  <si>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</si>
  <si>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</si>
  <si>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</si>
  <si>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</si>
  <si>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</si>
  <si>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</si>
  <si>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</si>
  <si>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</si>
  <si>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</si>
  <si>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</si>
  <si>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</si>
  <si>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</si>
  <si>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</si>
  <si>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</si>
  <si>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</si>
  <si>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</si>
  <si>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</si>
  <si>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</si>
  <si>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</si>
  <si>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</si>
  <si>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</si>
  <si>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</si>
  <si>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</si>
  <si>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</si>
  <si>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</si>
  <si>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</si>
  <si>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</si>
  <si>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</si>
  <si>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</si>
  <si>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</si>
  <si>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</si>
  <si>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</si>
  <si>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</si>
  <si>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</si>
  <si>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</si>
  <si>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</si>
  <si>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</si>
  <si>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</si>
  <si>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</si>
  <si>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</si>
  <si>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</si>
  <si>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</si>
  <si>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</si>
  <si>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</si>
  <si>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</si>
  <si>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</si>
  <si>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</si>
  <si>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</si>
  <si>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</si>
  <si>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</si>
  <si>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</si>
  <si>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</si>
  <si>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</si>
  <si>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</si>
  <si>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</si>
  <si>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</si>
  <si>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</si>
  <si>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</si>
  <si>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</si>
  <si>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</si>
  <si>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</si>
  <si>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</si>
  <si>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</si>
  <si>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</si>
  <si>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</si>
  <si>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</si>
  <si>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</si>
  <si>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</si>
  <si>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</si>
  <si>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</si>
  <si>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</si>
  <si>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</si>
  <si>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</si>
  <si>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</si>
  <si>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</si>
  <si>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</si>
  <si>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</si>
  <si>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</si>
  <si>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</si>
  <si>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</si>
  <si>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</si>
  <si>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</si>
  <si>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</si>
  <si>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</si>
  <si>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</si>
  <si>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</si>
  <si>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</si>
  <si>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</si>
  <si>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</si>
  <si>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</si>
  <si>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</si>
  <si>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</si>
  <si>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</si>
  <si>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</si>
  <si>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</si>
  <si>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</si>
  <si>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</si>
  <si>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</si>
  <si>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</si>
  <si>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</si>
  <si>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</si>
  <si>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</si>
  <si>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</si>
  <si>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</si>
  <si>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</si>
  <si>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</si>
  <si>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</si>
  <si>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</si>
  <si>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</si>
  <si>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</si>
  <si>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</si>
  <si>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</si>
  <si>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</si>
  <si>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</si>
  <si>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</si>
  <si>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</si>
  <si>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</si>
  <si>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</si>
  <si>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</si>
  <si>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</si>
  <si>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</si>
  <si>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</si>
  <si>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</si>
  <si>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</si>
  <si>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</si>
  <si>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</si>
  <si>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</si>
  <si>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</si>
  <si>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</si>
  <si>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</si>
  <si>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</si>
  <si>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</si>
  <si>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</si>
  <si>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</si>
  <si>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</si>
  <si>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</si>
  <si>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</si>
  <si>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</si>
  <si>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</si>
  <si>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</si>
  <si>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</si>
  <si>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</si>
  <si>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</si>
  <si>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</si>
  <si>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</si>
  <si>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</si>
  <si>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</si>
  <si>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</si>
  <si>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</si>
  <si>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</si>
  <si>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</si>
  <si>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</si>
  <si>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</si>
  <si>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</si>
  <si>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</si>
  <si>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</si>
  <si>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</si>
  <si>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</si>
  <si>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</si>
  <si>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</si>
  <si>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</si>
  <si>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</si>
  <si>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</si>
  <si>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</si>
  <si>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</si>
  <si>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</si>
  <si>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</si>
  <si>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</si>
  <si>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</si>
  <si>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</si>
  <si>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</si>
  <si>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</si>
  <si>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</si>
  <si>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</si>
  <si>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</si>
  <si>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</si>
  <si>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</si>
  <si>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</si>
  <si>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</si>
  <si>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</si>
  <si>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</si>
  <si>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</si>
  <si>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</si>
  <si>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</si>
  <si>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</si>
  <si>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</si>
  <si>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</si>
  <si>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</si>
  <si>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</si>
  <si>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</si>
  <si>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</si>
  <si>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</si>
  <si>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</si>
  <si>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</si>
  <si>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</si>
  <si>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</si>
  <si>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</si>
  <si>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</si>
  <si>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</si>
  <si>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</si>
  <si>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</si>
  <si>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</si>
  <si>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</si>
  <si>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</si>
  <si>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</si>
  <si>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</si>
  <si>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</si>
  <si>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</si>
  <si>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</si>
  <si>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</si>
  <si>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</si>
  <si>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</si>
  <si>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</si>
  <si>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</si>
  <si>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</si>
  <si>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</si>
  <si>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</si>
  <si>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</si>
  <si>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</si>
  <si>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</si>
  <si>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</si>
  <si>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</si>
  <si>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</si>
  <si>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</si>
  <si>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</si>
  <si>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</si>
  <si>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</si>
  <si>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</si>
  <si>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</si>
  <si>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</si>
  <si>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</si>
  <si>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</si>
  <si>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</si>
  <si>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</si>
  <si>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</si>
  <si>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</si>
  <si>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</si>
  <si>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</si>
  <si>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</si>
  <si>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</si>
  <si>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</si>
  <si>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</si>
  <si>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</si>
  <si>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</si>
  <si>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</si>
  <si>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</si>
  <si>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</si>
  <si>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</si>
  <si>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</si>
  <si>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</si>
  <si>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</si>
  <si>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</si>
  <si>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</si>
  <si>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</si>
  <si>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</si>
  <si>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</si>
  <si>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</si>
  <si>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</si>
  <si>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</si>
  <si>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</si>
  <si>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</si>
  <si>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</si>
  <si>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</si>
  <si>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</si>
  <si>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</si>
  <si>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</si>
  <si>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</si>
  <si>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</si>
  <si>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</si>
  <si>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</si>
  <si>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</si>
  <si>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</si>
  <si>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</si>
  <si>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</si>
  <si>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</si>
  <si>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</si>
  <si>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</si>
  <si>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</si>
  <si>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</si>
  <si>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</si>
  <si>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</si>
  <si>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</si>
  <si>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</si>
  <si>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</si>
  <si>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</si>
  <si>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</si>
  <si>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</si>
  <si>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</si>
  <si>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</si>
  <si>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</si>
  <si>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</si>
  <si>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</si>
  <si>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</si>
  <si>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</si>
  <si>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</si>
  <si>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</si>
  <si>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</si>
  <si>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</si>
  <si>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</si>
  <si>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</si>
  <si>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</si>
  <si>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</si>
  <si>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</si>
  <si>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</si>
  <si>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</si>
  <si>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</si>
  <si>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</si>
  <si>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</si>
  <si>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</si>
  <si>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</si>
  <si>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</si>
  <si>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</si>
  <si>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</si>
  <si>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</si>
  <si>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</si>
  <si>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</si>
  <si>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</si>
  <si>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</si>
  <si>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</si>
  <si>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</si>
  <si>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</si>
  <si>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</si>
  <si>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</si>
  <si>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</si>
  <si>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</si>
  <si>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</si>
  <si>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</si>
  <si>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</si>
  <si>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</si>
  <si>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</si>
  <si>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</si>
  <si>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</si>
  <si>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</si>
  <si>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</si>
  <si>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</si>
  <si>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</si>
  <si>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</si>
  <si>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</si>
  <si>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</si>
  <si>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</si>
  <si>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</si>
  <si>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</si>
  <si>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</si>
  <si>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</si>
  <si>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</si>
  <si>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</si>
  <si>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</si>
  <si>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</si>
  <si>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</si>
  <si>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</si>
  <si>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</si>
  <si>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</si>
  <si>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</si>
  <si>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</si>
  <si>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</si>
  <si>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</si>
  <si>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</si>
  <si>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</si>
  <si>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</si>
  <si>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</si>
  <si>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</si>
  <si>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</si>
  <si>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</si>
  <si>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</si>
  <si>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</si>
  <si>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</si>
  <si>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</si>
  <si>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</si>
  <si>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</si>
  <si>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</si>
  <si>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</si>
  <si>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</si>
  <si>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</si>
  <si>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</si>
  <si>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</si>
  <si>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</si>
  <si>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</si>
  <si>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</si>
  <si>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</si>
  <si>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</si>
  <si>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</si>
  <si>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</si>
  <si>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</si>
  <si>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</si>
  <si>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</si>
  <si>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</si>
  <si>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</si>
  <si>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</si>
  <si>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</si>
  <si>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</si>
  <si>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</si>
  <si>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</si>
  <si>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</si>
  <si>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</si>
  <si>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</si>
  <si>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</si>
  <si>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</si>
  <si>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</si>
  <si>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</si>
  <si>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</si>
  <si>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</si>
  <si>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</si>
  <si>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</si>
  <si>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</si>
  <si>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</si>
  <si>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</si>
  <si>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</si>
  <si>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</si>
  <si>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</si>
  <si>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</si>
  <si>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</si>
  <si>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</si>
  <si>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</si>
  <si>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</si>
  <si>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</si>
  <si>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</si>
  <si>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</si>
  <si>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</si>
  <si>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</si>
  <si>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</si>
  <si>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</si>
  <si>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</si>
  <si>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</si>
  <si>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</si>
  <si>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</si>
  <si>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</si>
  <si>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</si>
  <si>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</si>
  <si>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</si>
  <si>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</si>
  <si>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</si>
  <si>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</si>
  <si>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</si>
  <si>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</si>
  <si>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</si>
  <si>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</si>
  <si>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</si>
  <si>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</si>
  <si>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</si>
  <si>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</si>
  <si>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</si>
  <si>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</si>
  <si>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</si>
  <si>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</si>
  <si>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</si>
  <si>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</si>
  <si>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</si>
  <si>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</si>
  <si>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</si>
  <si>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</si>
  <si>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</si>
  <si>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</si>
  <si>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</si>
  <si>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</si>
  <si>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</si>
  <si>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</si>
  <si>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</si>
  <si>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</si>
  <si>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</si>
  <si>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</si>
  <si>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</si>
  <si>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</si>
  <si>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</si>
  <si>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</si>
  <si>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</si>
  <si>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</si>
  <si>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</si>
  <si>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</si>
  <si>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</si>
  <si>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</si>
  <si>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</si>
  <si>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</si>
  <si>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</si>
  <si>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</si>
  <si>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</si>
  <si>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</si>
  <si>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</si>
  <si>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</si>
  <si>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</si>
  <si>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</si>
  <si>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</si>
  <si>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</si>
  <si>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</si>
  <si>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</si>
  <si>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</si>
  <si>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</si>
  <si>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</si>
  <si>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</si>
  <si>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</si>
  <si>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</si>
  <si>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</si>
  <si>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</si>
  <si>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</si>
  <si>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</si>
  <si>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</si>
  <si>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</si>
  <si>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</si>
  <si>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</si>
  <si>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</si>
  <si>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</si>
  <si>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</si>
  <si>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</si>
  <si>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</si>
  <si>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</si>
  <si>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</si>
  <si>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</si>
  <si>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</si>
  <si>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</si>
  <si>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</si>
  <si>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</si>
  <si>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</si>
  <si>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</si>
  <si>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</si>
  <si>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</si>
  <si>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</si>
  <si>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</si>
  <si>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</si>
  <si>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</si>
  <si>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</si>
  <si>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</si>
  <si>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</si>
  <si>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</si>
  <si>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</si>
  <si>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</si>
  <si>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</si>
  <si>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</si>
  <si>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</si>
  <si>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</si>
  <si>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</si>
  <si>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</si>
  <si>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</si>
  <si>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</si>
  <si>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</si>
  <si>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</si>
  <si>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</si>
  <si>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</si>
  <si>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</si>
  <si>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</si>
  <si>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</si>
  <si>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</si>
  <si>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</si>
  <si>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</si>
  <si>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</si>
  <si>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</si>
  <si>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</si>
  <si>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</si>
  <si>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</si>
  <si>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</si>
  <si>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</si>
  <si>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</si>
  <si>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</si>
  <si>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</si>
  <si>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</si>
  <si>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</si>
  <si>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</si>
  <si>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</si>
  <si>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</si>
  <si>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</si>
  <si>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</si>
  <si>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</si>
  <si>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</si>
  <si>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</si>
  <si>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</si>
  <si>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</si>
  <si>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</si>
  <si>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</si>
  <si>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</si>
  <si>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</si>
  <si>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</si>
  <si>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</si>
  <si>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</si>
  <si>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</si>
  <si>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</si>
  <si>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</si>
  <si>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</si>
  <si>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</si>
  <si>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</si>
  <si>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</si>
  <si>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</si>
  <si>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</si>
  <si>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</si>
  <si>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</si>
  <si>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</si>
  <si>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</si>
  <si>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</si>
  <si>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</si>
  <si>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</si>
  <si>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</si>
  <si>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</si>
  <si>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</si>
  <si>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</si>
  <si>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</si>
  <si>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</si>
  <si>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</si>
  <si>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</si>
  <si>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</si>
  <si>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</si>
  <si>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</si>
  <si>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</si>
  <si>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</si>
  <si>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</si>
  <si>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</si>
  <si>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</si>
  <si>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</si>
  <si>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</si>
  <si>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</si>
  <si>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</si>
  <si>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</si>
  <si>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</si>
  <si>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</si>
  <si>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</si>
  <si>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</si>
  <si>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</si>
  <si>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</si>
  <si>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</si>
  <si>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</si>
  <si>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</si>
  <si>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</si>
  <si>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</si>
  <si>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</si>
  <si>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</si>
  <si>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</si>
  <si>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</si>
  <si>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</si>
  <si>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</si>
  <si>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</si>
  <si>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</si>
  <si>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</si>
  <si>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</si>
  <si>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</si>
  <si>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</si>
  <si>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</si>
  <si>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</si>
  <si>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</si>
  <si>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</si>
  <si>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</si>
  <si>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</si>
  <si>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</si>
  <si>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</si>
  <si>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</si>
  <si>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</si>
  <si>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</si>
  <si>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</si>
  <si>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</si>
  <si>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</si>
  <si>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</si>
  <si>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</si>
  <si>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</si>
  <si>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</si>
  <si>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</si>
  <si>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</si>
  <si>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</si>
  <si>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</si>
  <si>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</si>
  <si>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</si>
  <si>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</si>
  <si>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</si>
  <si>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</si>
  <si>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</si>
  <si>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</si>
  <si>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</si>
  <si>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</si>
  <si>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</si>
  <si>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</si>
  <si>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</si>
  <si>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</si>
  <si>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</si>
  <si>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</si>
  <si>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</si>
  <si>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</si>
  <si>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</si>
  <si>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</si>
  <si>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</si>
  <si>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</si>
  <si>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</si>
  <si>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</si>
  <si>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</si>
  <si>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</si>
  <si>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</si>
  <si>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</si>
  <si>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</si>
  <si>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</si>
  <si>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</si>
  <si>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</si>
  <si>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</si>
  <si>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</si>
  <si>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</si>
  <si>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</si>
  <si>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</si>
  <si>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</si>
  <si>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</si>
  <si>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</si>
  <si>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</si>
  <si>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</si>
  <si>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</si>
  <si>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</si>
  <si>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</si>
  <si>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</si>
  <si>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</si>
  <si>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</si>
  <si>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</si>
  <si>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</si>
  <si>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</si>
  <si>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</si>
  <si>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</si>
  <si>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</si>
  <si>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</si>
  <si>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</si>
  <si>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</si>
  <si>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</si>
  <si>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</si>
  <si>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</si>
  <si>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</si>
  <si>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</si>
  <si>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</si>
  <si>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</si>
  <si>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</si>
  <si>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</si>
  <si>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</si>
  <si>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</si>
  <si>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</si>
  <si>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</si>
  <si>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</si>
  <si>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</si>
  <si>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</si>
  <si>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</si>
  <si>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</si>
  <si>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</si>
  <si>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</si>
  <si>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</si>
  <si>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</si>
  <si>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</si>
  <si>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</si>
  <si>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</si>
  <si>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</si>
  <si>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</si>
  <si>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</si>
  <si>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</si>
  <si>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</si>
  <si>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</si>
  <si>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</si>
  <si>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</si>
  <si>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</si>
  <si>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</si>
  <si>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</si>
  <si>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</si>
  <si>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</si>
  <si>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</si>
  <si>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</si>
  <si>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</si>
  <si>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</si>
  <si>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</si>
  <si>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</si>
  <si>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</si>
  <si>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</si>
  <si>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</si>
  <si>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</si>
  <si>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</si>
  <si>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</si>
  <si>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</si>
  <si>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</si>
  <si>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</si>
  <si>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</si>
  <si>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</si>
  <si>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</si>
  <si>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</si>
  <si>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</si>
  <si>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</si>
  <si>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</si>
  <si>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</si>
  <si>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</si>
  <si>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</si>
  <si>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</si>
  <si>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</si>
  <si>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</si>
  <si>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</si>
  <si>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</si>
  <si>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</si>
  <si>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</si>
  <si>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</si>
  <si>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</si>
  <si>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</si>
  <si>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</si>
  <si>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</si>
  <si>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</si>
  <si>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</si>
  <si>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</si>
  <si>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</si>
  <si>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</si>
  <si>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</si>
  <si>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</si>
  <si>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</si>
  <si>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</si>
  <si>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</si>
  <si>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</si>
  <si>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</si>
  <si>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</si>
  <si>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</si>
  <si>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</si>
  <si>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</si>
  <si>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</si>
  <si>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</si>
  <si>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</si>
  <si>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</si>
  <si>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</si>
  <si>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</si>
  <si>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</si>
  <si>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</si>
  <si>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</si>
  <si>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</si>
  <si>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</si>
  <si>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</si>
  <si>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</si>
  <si>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</si>
  <si>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</si>
  <si>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</si>
  <si>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</si>
  <si>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</si>
  <si>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</si>
  <si>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</si>
  <si>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</si>
  <si>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</si>
  <si>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</si>
  <si>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</si>
  <si>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</si>
  <si>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</si>
  <si>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</si>
  <si>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</si>
  <si>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</si>
  <si>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</si>
  <si>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</si>
  <si>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</si>
  <si>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</si>
  <si>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</si>
  <si>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</si>
  <si>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</si>
  <si>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</si>
  <si>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</si>
  <si>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</si>
  <si>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</si>
  <si>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</si>
  <si>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</si>
  <si>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</si>
  <si>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</si>
  <si>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</si>
  <si>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</si>
  <si>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</si>
  <si>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</si>
  <si>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</si>
  <si>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</si>
  <si>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</si>
  <si>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</si>
  <si>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</si>
  <si>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</si>
  <si>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</si>
  <si>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</si>
  <si>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</si>
  <si>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</si>
  <si>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</si>
  <si>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</si>
  <si>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</si>
  <si>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</si>
  <si>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</si>
  <si>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</si>
  <si>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</si>
  <si>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</si>
  <si>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</si>
  <si>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</si>
  <si>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</si>
  <si>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</si>
  <si>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</si>
  <si>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</si>
  <si>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</si>
  <si>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</si>
  <si>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</si>
  <si>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</si>
  <si>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</si>
  <si>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</si>
  <si>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</si>
  <si>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</si>
  <si>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</si>
  <si>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</si>
  <si>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</si>
  <si>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</si>
  <si>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</si>
  <si>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</si>
  <si>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</si>
  <si>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</si>
  <si>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</si>
  <si>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</si>
  <si>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</si>
  <si>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</si>
  <si>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</si>
  <si>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</si>
  <si>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</si>
  <si>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</si>
  <si>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</si>
  <si>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</si>
  <si>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</si>
  <si>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</si>
  <si>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</si>
  <si>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</si>
  <si>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</si>
  <si>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</si>
  <si>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</si>
  <si>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</si>
  <si>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</si>
  <si>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</si>
  <si>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</si>
  <si>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</si>
  <si>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</si>
  <si>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</si>
  <si>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</si>
  <si>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</si>
  <si>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</si>
  <si>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</si>
  <si>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</si>
  <si>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</si>
  <si>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</si>
  <si>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</si>
  <si>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</si>
  <si>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</si>
  <si>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</si>
  <si>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</si>
  <si>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</si>
  <si>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</si>
  <si>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</si>
  <si>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</si>
  <si>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</si>
  <si>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</si>
  <si>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</si>
  <si>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</si>
  <si>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</si>
  <si>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</si>
  <si>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</si>
  <si>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</si>
  <si>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</si>
  <si>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</si>
  <si>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</si>
  <si>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</si>
  <si>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</si>
  <si>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</si>
  <si>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</si>
  <si>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</si>
  <si>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</si>
  <si>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</si>
  <si>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</si>
  <si>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</si>
  <si>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</si>
  <si>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</si>
  <si>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</si>
  <si>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</si>
  <si>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</si>
  <si>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</si>
  <si>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</si>
  <si>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</si>
  <si>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</si>
  <si>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</si>
  <si>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</si>
  <si>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</si>
  <si>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</si>
  <si>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</si>
  <si>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</si>
  <si>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</si>
  <si>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</si>
  <si>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</si>
  <si>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</si>
  <si>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</si>
  <si>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</si>
  <si>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</si>
  <si>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</si>
  <si>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</si>
  <si>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</si>
  <si>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</si>
  <si>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</si>
  <si>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</si>
  <si>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</si>
  <si>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</si>
  <si>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</si>
  <si>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</si>
  <si>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</si>
  <si>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</si>
  <si>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</si>
  <si>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</si>
  <si>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</si>
  <si>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</si>
  <si>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</si>
  <si>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</si>
  <si>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</si>
  <si>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</si>
  <si>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</si>
  <si>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</si>
  <si>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</si>
  <si>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</si>
  <si>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</si>
  <si>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</si>
  <si>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</si>
  <si>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</si>
  <si>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</si>
  <si>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</si>
  <si>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</si>
  <si>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</si>
  <si>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</si>
  <si>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</si>
  <si>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</si>
  <si>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</si>
  <si>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</si>
  <si>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</si>
  <si>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</si>
  <si>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</si>
  <si>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</si>
  <si>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</si>
  <si>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</si>
  <si>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</si>
  <si>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</si>
  <si>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</si>
  <si>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</si>
  <si>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</si>
  <si>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</si>
  <si>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</si>
  <si>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</si>
  <si>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</si>
  <si>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</si>
  <si>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</si>
  <si>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</si>
  <si>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</si>
  <si>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</si>
  <si>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</si>
  <si>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</si>
  <si>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</si>
  <si>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</si>
  <si>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</si>
  <si>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</si>
  <si>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</si>
  <si>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</si>
  <si>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</si>
  <si>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</si>
  <si>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</si>
  <si>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</si>
  <si>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</si>
  <si>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</si>
  <si>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</si>
  <si>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</si>
  <si>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</si>
  <si>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</si>
  <si>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</si>
  <si>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</si>
  <si>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</si>
  <si>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</si>
  <si>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</si>
  <si>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</si>
  <si>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</si>
  <si>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</si>
  <si>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</si>
  <si>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</si>
  <si>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</si>
  <si>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</si>
  <si>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</si>
  <si>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</si>
  <si>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</si>
  <si>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</si>
  <si>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</si>
  <si>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</si>
  <si>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</si>
  <si>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</si>
  <si>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</si>
  <si>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</si>
  <si>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</si>
  <si>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</si>
  <si>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</si>
  <si>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</si>
  <si>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</si>
  <si>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</si>
  <si>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</si>
  <si>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</si>
  <si>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</si>
  <si>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</si>
  <si>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</si>
  <si>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</si>
  <si>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</si>
  <si>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</si>
  <si>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</si>
  <si>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</si>
  <si>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</si>
  <si>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</si>
  <si>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</si>
  <si>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</si>
  <si>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</si>
  <si>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</si>
  <si>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</si>
  <si>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</si>
  <si>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</si>
  <si>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</si>
  <si>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</si>
  <si>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</si>
  <si>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</si>
  <si>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</si>
  <si>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</si>
  <si>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</si>
  <si>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</si>
  <si>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</si>
  <si>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</si>
  <si>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</si>
  <si>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</si>
  <si>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</si>
  <si>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</si>
  <si>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</si>
  <si>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</si>
  <si>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</si>
  <si>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</si>
  <si>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</si>
  <si>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</si>
  <si>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</si>
  <si>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</si>
  <si>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</si>
  <si>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</si>
  <si>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</si>
  <si>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</si>
  <si>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</si>
  <si>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</si>
  <si>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</si>
  <si>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</si>
  <si>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</si>
  <si>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</si>
  <si>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</si>
  <si>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</si>
  <si>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</si>
  <si>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</si>
  <si>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</si>
  <si>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</si>
  <si>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</si>
  <si>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</si>
  <si>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</si>
  <si>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</si>
  <si>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</si>
  <si>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</si>
  <si>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</si>
  <si>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</si>
  <si>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</si>
  <si>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</si>
  <si>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</si>
  <si>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</si>
  <si>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</si>
  <si>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</si>
  <si>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</si>
  <si>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</si>
  <si>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</si>
  <si>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</si>
  <si>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</si>
  <si>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</si>
  <si>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</si>
  <si>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</si>
  <si>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</si>
  <si>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</si>
  <si>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</si>
  <si>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</si>
  <si>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</si>
  <si>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</si>
  <si>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</si>
  <si>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</si>
  <si>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</si>
  <si>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</si>
  <si>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</si>
  <si>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</si>
  <si>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</si>
  <si>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</si>
  <si>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</si>
  <si>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</si>
  <si>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</si>
  <si>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</si>
  <si>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</si>
  <si>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</si>
  <si>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</si>
  <si>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</si>
  <si>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</si>
  <si>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</si>
  <si>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</si>
  <si>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</si>
  <si>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</si>
  <si>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</si>
  <si>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</si>
  <si>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</si>
  <si>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</si>
  <si>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</si>
  <si>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</si>
  <si>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</si>
  <si>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</si>
  <si>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</si>
  <si>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</si>
  <si>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</si>
  <si>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</si>
  <si>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</si>
  <si>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</si>
  <si>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</si>
  <si>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</si>
  <si>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</si>
  <si>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</si>
  <si>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</si>
  <si>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</si>
  <si>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</si>
  <si>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</si>
  <si>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</si>
  <si>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</si>
  <si>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</si>
  <si>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</si>
  <si>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</si>
  <si>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</si>
  <si>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</si>
  <si>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</si>
  <si>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</si>
  <si>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</si>
  <si>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</si>
  <si>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</si>
  <si>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</si>
  <si>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</si>
  <si>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</si>
  <si>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</si>
  <si>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</si>
  <si>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</si>
  <si>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</si>
  <si>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</si>
  <si>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</si>
  <si>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</si>
  <si>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</si>
  <si>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</si>
  <si>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</si>
  <si>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</si>
  <si>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</si>
  <si>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</si>
  <si>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</si>
  <si>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</si>
  <si>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</si>
  <si>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</si>
  <si>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</si>
  <si>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</si>
  <si>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</si>
  <si>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</si>
  <si>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</si>
  <si>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</si>
  <si>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</si>
  <si>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</si>
  <si>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</si>
  <si>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</si>
  <si>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</si>
  <si>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</si>
  <si>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</si>
  <si>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</si>
  <si>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</si>
  <si>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</si>
  <si>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</si>
  <si>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</si>
  <si>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</si>
  <si>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</si>
  <si>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</si>
  <si>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</si>
  <si>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</si>
  <si>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</si>
  <si>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</si>
  <si>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</si>
  <si>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</si>
  <si>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</si>
  <si>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</si>
  <si>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</si>
  <si>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</si>
  <si>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</si>
  <si>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</si>
  <si>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</si>
  <si>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</si>
  <si>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</si>
  <si>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</si>
  <si>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</si>
  <si>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</si>
  <si>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</si>
  <si>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</si>
  <si>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</si>
  <si>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</si>
  <si>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</si>
  <si>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</si>
  <si>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</si>
  <si>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</si>
  <si>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</si>
  <si>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</si>
  <si>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</si>
  <si>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</si>
  <si>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</si>
  <si>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</si>
  <si>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</si>
  <si>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</si>
  <si>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</si>
  <si>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</si>
  <si>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</si>
  <si>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</si>
  <si>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</si>
  <si>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</si>
  <si>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</si>
  <si>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</si>
  <si>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</si>
  <si>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</si>
  <si>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</si>
  <si>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</si>
  <si>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</si>
  <si>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</si>
  <si>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</si>
  <si>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</si>
  <si>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</si>
  <si>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</si>
  <si>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</si>
  <si>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</si>
  <si>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</si>
  <si>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</si>
  <si>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</si>
  <si>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</si>
  <si>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</si>
  <si>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</si>
  <si>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</si>
  <si>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</si>
  <si>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</si>
  <si>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</si>
  <si>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</si>
  <si>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</si>
  <si>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</si>
  <si>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</si>
  <si>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</si>
  <si>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</si>
  <si>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</si>
  <si>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</si>
  <si>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</si>
  <si>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</si>
  <si>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</si>
  <si>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</si>
  <si>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</si>
  <si>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</si>
  <si>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</si>
  <si>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</si>
  <si>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</si>
  <si>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</si>
  <si>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</si>
  <si>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</si>
  <si>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</si>
  <si>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</si>
  <si>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</si>
  <si>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</si>
  <si>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</si>
  <si>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</si>
  <si>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</si>
  <si>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</si>
  <si>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</si>
  <si>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</si>
  <si>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</si>
  <si>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</si>
  <si>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</si>
  <si>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</si>
  <si>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</si>
  <si>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</si>
  <si>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</si>
  <si>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</si>
  <si>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</si>
  <si>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</si>
  <si>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</si>
  <si>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</si>
  <si>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</si>
  <si>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</si>
  <si>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</si>
  <si>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</si>
  <si>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</si>
  <si>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</si>
  <si>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</si>
  <si>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</si>
  <si>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</si>
  <si>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</si>
  <si>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</si>
  <si>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</si>
  <si>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</si>
  <si>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</si>
  <si>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</si>
  <si>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</si>
  <si>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</si>
  <si>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</si>
  <si>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</si>
  <si>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</si>
  <si>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</si>
  <si>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</si>
  <si>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</si>
  <si>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</si>
  <si>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</si>
  <si>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</si>
  <si>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</si>
  <si>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</si>
  <si>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</si>
  <si>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</si>
  <si>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</si>
  <si>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</si>
  <si>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</si>
  <si>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</si>
  <si>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</si>
  <si>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</si>
  <si>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</si>
  <si>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</si>
  <si>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</si>
  <si>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</si>
  <si>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</si>
  <si>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</si>
  <si>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</si>
  <si>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</si>
  <si>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</si>
  <si>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</si>
  <si>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</si>
  <si>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</si>
  <si>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</si>
  <si>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</si>
  <si>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</si>
  <si>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</si>
  <si>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</si>
  <si>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</si>
  <si>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</si>
  <si>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</si>
  <si>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</si>
  <si>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</si>
  <si>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</si>
  <si>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</si>
  <si>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</si>
  <si>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</si>
  <si>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</si>
  <si>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</si>
  <si>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</si>
  <si>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</si>
  <si>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</si>
  <si>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</si>
  <si>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</si>
  <si>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</si>
  <si>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</si>
  <si>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</si>
  <si>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</si>
  <si>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</si>
  <si>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</si>
  <si>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</si>
  <si>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</si>
  <si>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</si>
  <si>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</si>
  <si>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</si>
  <si>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</si>
  <si>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</si>
  <si>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</si>
  <si>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</si>
  <si>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</si>
  <si>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</si>
  <si>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</si>
  <si>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</si>
  <si>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</si>
  <si>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</si>
  <si>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</si>
  <si>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</si>
  <si>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</si>
  <si>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</si>
  <si>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</si>
  <si>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</si>
  <si>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</si>
  <si>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</si>
  <si>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</si>
  <si>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</si>
  <si>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</si>
  <si>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</si>
  <si>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</si>
  <si>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</si>
  <si>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</si>
  <si>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</si>
  <si>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</si>
  <si>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</si>
  <si>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</si>
  <si>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</si>
  <si>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</si>
  <si>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</si>
  <si>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</si>
  <si>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</si>
  <si>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</si>
  <si>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</si>
  <si>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</si>
  <si>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</si>
  <si>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</si>
  <si>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</si>
  <si>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</si>
  <si>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</si>
  <si>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</si>
  <si>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</si>
  <si>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</si>
  <si>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</si>
  <si>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</si>
  <si>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</si>
  <si>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</si>
  <si>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</si>
  <si>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</si>
  <si>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</si>
  <si>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</si>
  <si>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</si>
  <si>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</si>
  <si>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</si>
  <si>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</si>
  <si>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</si>
  <si>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</si>
  <si>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</si>
  <si>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</si>
  <si>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</si>
  <si>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</si>
  <si>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</si>
  <si>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</si>
  <si>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</si>
  <si>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</si>
  <si>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</si>
  <si>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</si>
  <si>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</si>
  <si>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</si>
  <si>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</si>
  <si>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</si>
  <si>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</si>
  <si>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</si>
  <si>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</si>
  <si>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</si>
  <si>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</si>
  <si>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</si>
  <si>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</si>
  <si>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</si>
  <si>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</si>
  <si>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</si>
  <si>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</si>
  <si>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</si>
  <si>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</si>
  <si>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</si>
  <si>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</si>
  <si>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</si>
  <si>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</si>
  <si>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</si>
  <si>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</si>
  <si>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</si>
  <si>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</si>
  <si>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</si>
  <si>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</si>
  <si>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</si>
  <si>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</si>
  <si>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</si>
  <si>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</si>
  <si>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</si>
  <si>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</si>
  <si>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</si>
  <si>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</si>
  <si>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</si>
  <si>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</si>
  <si>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</si>
  <si>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</si>
  <si>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</si>
  <si>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</si>
  <si>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</si>
  <si>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</si>
  <si>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</si>
  <si>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</si>
  <si>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</si>
  <si>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</si>
  <si>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</si>
  <si>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</si>
  <si>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</si>
  <si>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</si>
  <si>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</si>
  <si>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</si>
  <si>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</si>
  <si>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</si>
  <si>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</si>
  <si>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</si>
  <si>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</si>
  <si>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</si>
  <si>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</si>
  <si>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</si>
  <si>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</si>
  <si>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</si>
  <si>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</si>
  <si>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</si>
  <si>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</si>
  <si>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</si>
  <si>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</si>
  <si>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</si>
  <si>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</si>
  <si>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</si>
  <si>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</si>
  <si>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</si>
  <si>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</si>
  <si>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</si>
  <si>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</si>
  <si>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</si>
  <si>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</si>
  <si>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</si>
  <si>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</si>
  <si>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</si>
  <si>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</si>
  <si>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</si>
  <si>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</si>
  <si>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</si>
  <si>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</si>
  <si>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</si>
  <si>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</si>
  <si>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</si>
  <si>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</si>
  <si>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</si>
  <si>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</si>
  <si>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</si>
  <si>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</si>
  <si>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</si>
  <si>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</si>
  <si>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</si>
  <si>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</si>
  <si>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</si>
  <si>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</si>
  <si>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</si>
  <si>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</si>
  <si>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</si>
  <si>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</si>
  <si>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</si>
  <si>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</si>
  <si>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</si>
  <si>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</si>
  <si>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</si>
  <si>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</si>
  <si>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</si>
  <si>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</si>
  <si>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</si>
  <si>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</si>
  <si>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</si>
  <si>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</si>
  <si>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</si>
  <si>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</si>
  <si>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</si>
  <si>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</si>
  <si>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</si>
  <si>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</si>
  <si>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</si>
  <si>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</si>
  <si>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</si>
  <si>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</si>
  <si>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</si>
  <si>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</si>
  <si>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</si>
  <si>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</si>
  <si>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</si>
  <si>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</si>
  <si>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</si>
  <si>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</si>
  <si>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</si>
  <si>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</si>
  <si>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</si>
  <si>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</si>
  <si>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</si>
  <si>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</si>
  <si>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</si>
  <si>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</si>
  <si>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</si>
  <si>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</si>
  <si>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</si>
  <si>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</si>
  <si>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</si>
  <si>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</si>
  <si>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</si>
  <si>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</si>
  <si>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</si>
  <si>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</si>
  <si>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</si>
  <si>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</si>
  <si>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</si>
  <si>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</si>
  <si>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</si>
  <si>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</si>
  <si>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</si>
  <si>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</si>
  <si>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</si>
  <si>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</si>
  <si>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</si>
  <si>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</si>
  <si>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</si>
  <si>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</si>
  <si>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</si>
  <si>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</si>
  <si>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</si>
  <si>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</si>
  <si>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</si>
  <si>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</si>
  <si>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</si>
  <si>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</si>
  <si>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</si>
  <si>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</si>
  <si>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</si>
  <si>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</si>
  <si>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</si>
  <si>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</si>
  <si>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</si>
  <si>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</si>
  <si>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</si>
  <si>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</si>
  <si>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</si>
  <si>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</si>
  <si>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</si>
  <si>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</si>
  <si>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</si>
  <si>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</si>
  <si>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</si>
  <si>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</si>
  <si>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</si>
  <si>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</si>
  <si>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</si>
  <si>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</si>
  <si>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</si>
  <si>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</si>
  <si>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</si>
  <si>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</si>
  <si>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</si>
  <si>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</si>
  <si>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</si>
  <si>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</si>
  <si>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</si>
  <si>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</si>
  <si>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</si>
  <si>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</si>
  <si>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</si>
  <si>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</si>
  <si>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</si>
  <si>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</si>
  <si>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</si>
  <si>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</si>
  <si>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</si>
  <si>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</si>
  <si>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</si>
  <si>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</si>
  <si>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</si>
  <si>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</si>
  <si>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</si>
  <si>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</si>
  <si>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</si>
  <si>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</si>
  <si>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</si>
  <si>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</si>
  <si>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</si>
  <si>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</si>
  <si>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</si>
  <si>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</si>
  <si>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</si>
  <si>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</si>
  <si>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</si>
  <si>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</si>
  <si>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</si>
  <si>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</si>
  <si>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</si>
  <si>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</si>
  <si>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</si>
  <si>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</si>
  <si>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</si>
  <si>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</si>
  <si>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</si>
  <si>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</si>
  <si>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</si>
  <si>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</si>
  <si>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</si>
  <si>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</si>
  <si>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</si>
  <si>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</si>
  <si>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</si>
  <si>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</si>
  <si>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</si>
  <si>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</si>
  <si>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</si>
  <si>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</si>
  <si>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</si>
  <si>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</si>
  <si>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</si>
  <si>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</si>
  <si>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</si>
  <si>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</si>
  <si>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</si>
  <si>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</si>
  <si>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</si>
  <si>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</si>
  <si>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</si>
  <si>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</si>
  <si>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</si>
  <si>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</si>
  <si>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</si>
  <si>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</si>
  <si>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</si>
  <si>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</si>
  <si>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</si>
  <si>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</si>
  <si>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</si>
  <si>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</si>
  <si>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</si>
  <si>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</si>
  <si>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</si>
  <si>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</si>
  <si>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</si>
  <si>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</si>
  <si>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</si>
  <si>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</si>
  <si>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</si>
  <si>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</si>
  <si>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</si>
  <si>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</si>
  <si>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</si>
  <si>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</si>
  <si>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</si>
  <si>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</si>
  <si>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</si>
  <si>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</si>
  <si>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</si>
  <si>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</si>
  <si>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</si>
  <si>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</si>
  <si>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</si>
  <si>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</si>
  <si>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</si>
  <si>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</si>
  <si>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</si>
  <si>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</si>
  <si>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</si>
  <si>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</si>
  <si>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</si>
  <si>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</si>
  <si>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</si>
  <si>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</si>
  <si>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</si>
  <si>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</si>
  <si>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</si>
  <si>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</si>
  <si>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</si>
  <si>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</si>
  <si>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</si>
  <si>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</si>
  <si>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</si>
  <si>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</si>
  <si>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</si>
  <si>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</si>
  <si>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</si>
  <si>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</si>
  <si>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</si>
  <si>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</si>
  <si>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</si>
  <si>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</si>
  <si>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</si>
  <si>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</si>
  <si>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</si>
  <si>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</si>
  <si>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</si>
  <si>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</si>
  <si>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</si>
  <si>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</si>
  <si>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</si>
  <si>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</si>
  <si>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</si>
  <si>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</si>
  <si>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</si>
  <si>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</si>
  <si>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</si>
  <si>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</si>
  <si>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</si>
  <si>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</si>
  <si>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</si>
  <si>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</si>
  <si>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</si>
  <si>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</si>
  <si>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</si>
  <si>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</si>
  <si>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</si>
  <si>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</si>
  <si>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</si>
  <si>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</si>
  <si>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</si>
  <si>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</si>
  <si>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</si>
  <si>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</si>
  <si>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</si>
  <si>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</si>
  <si>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</si>
  <si>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</si>
  <si>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</si>
  <si>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</si>
  <si>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</si>
  <si>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</si>
  <si>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</si>
  <si>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</si>
  <si>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</si>
  <si>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</si>
  <si>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</si>
  <si>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</si>
  <si>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</si>
  <si>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</si>
  <si>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</si>
  <si>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</si>
  <si>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</si>
  <si>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</si>
  <si>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</si>
  <si>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</si>
  <si>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</si>
  <si>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</si>
  <si>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</si>
  <si>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</si>
  <si>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</si>
  <si>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</si>
  <si>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</si>
  <si>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</si>
  <si>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</si>
  <si>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</si>
  <si>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</si>
  <si>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</si>
  <si>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</si>
  <si>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</si>
  <si>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</si>
  <si>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</si>
  <si>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</si>
  <si>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</si>
  <si>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</si>
  <si>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</si>
  <si>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</si>
  <si>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</si>
  <si>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</si>
  <si>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</si>
  <si>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</si>
  <si>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</si>
  <si>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</si>
  <si>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</si>
  <si>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</si>
  <si>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</si>
  <si>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</si>
  <si>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</si>
  <si>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</si>
  <si>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</si>
  <si>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</si>
  <si>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</si>
  <si>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</si>
  <si>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</si>
  <si>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</si>
  <si>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</si>
  <si>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</si>
  <si>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</si>
  <si>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</si>
  <si>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</si>
  <si>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</si>
  <si>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</si>
  <si>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</si>
  <si>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</si>
  <si>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</si>
  <si>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</si>
  <si>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</si>
  <si>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</si>
  <si>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</si>
  <si>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</si>
  <si>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</si>
  <si>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</si>
  <si>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</si>
  <si>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</si>
  <si>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</si>
  <si>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</si>
  <si>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</si>
  <si>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</si>
  <si>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</si>
  <si>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</si>
  <si>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</si>
  <si>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</si>
  <si>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</si>
  <si>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</si>
  <si>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</si>
  <si>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</si>
  <si>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</si>
  <si>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</si>
  <si>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</si>
  <si>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</si>
  <si>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</si>
  <si>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</si>
  <si>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</si>
  <si>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</si>
  <si>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</si>
  <si>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</si>
  <si>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</si>
  <si>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</si>
  <si>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</si>
  <si>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</si>
  <si>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</si>
  <si>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</si>
  <si>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</si>
  <si>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</si>
  <si>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</si>
  <si>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</si>
  <si>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</si>
  <si>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</si>
  <si>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</si>
  <si>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</si>
  <si>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</si>
  <si>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</si>
  <si>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</si>
  <si>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</si>
  <si>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</si>
  <si>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</si>
  <si>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</si>
  <si>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</si>
  <si>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</si>
  <si>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</si>
  <si>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</si>
  <si>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</si>
  <si>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</si>
  <si>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</si>
  <si>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</si>
  <si>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</si>
  <si>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</si>
  <si>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</si>
  <si>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</si>
  <si>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</si>
  <si>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</si>
  <si>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</si>
  <si>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</si>
  <si>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</si>
  <si>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</si>
  <si>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</si>
  <si>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</si>
  <si>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</si>
  <si>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</si>
  <si>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</si>
  <si>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</si>
  <si>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</si>
  <si>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</si>
  <si>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</si>
  <si>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</si>
  <si>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</si>
  <si>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</si>
  <si>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</si>
  <si>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</si>
  <si>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</si>
  <si>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</si>
  <si>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</si>
  <si>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</si>
  <si>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</si>
  <si>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</si>
  <si>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</si>
  <si>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</si>
  <si>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</si>
  <si>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</si>
  <si>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</si>
  <si>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</si>
  <si>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</si>
  <si>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</si>
  <si>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</si>
  <si>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</si>
  <si>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</si>
  <si>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</si>
  <si>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</si>
  <si>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</si>
  <si>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</si>
  <si>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</si>
  <si>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</si>
  <si>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</si>
  <si>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</si>
  <si>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</si>
  <si>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</si>
  <si>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</si>
  <si>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</si>
  <si>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</si>
  <si>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</si>
  <si>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</si>
  <si>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</si>
  <si>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</si>
  <si>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</si>
  <si>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</si>
  <si>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</si>
  <si>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</si>
  <si>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</si>
  <si>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</si>
  <si>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</si>
  <si>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</si>
  <si>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</si>
  <si>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</si>
  <si>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</si>
  <si>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</si>
  <si>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</si>
  <si>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</si>
  <si>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</si>
  <si>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</si>
  <si>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</si>
  <si>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</si>
  <si>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</si>
  <si>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</si>
  <si>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</si>
  <si>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</si>
  <si>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</si>
  <si>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</si>
  <si>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</si>
  <si>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</si>
  <si>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</si>
  <si>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</si>
  <si>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</si>
  <si>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</si>
  <si>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</si>
  <si>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</si>
  <si>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</si>
  <si>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</si>
  <si>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</si>
  <si>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</si>
  <si>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</si>
  <si>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</si>
  <si>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</si>
  <si>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</si>
  <si>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</si>
  <si>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</si>
  <si>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</si>
  <si>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</si>
  <si>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</si>
  <si>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</si>
  <si>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</si>
  <si>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</si>
  <si>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</si>
  <si>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</si>
  <si>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</si>
  <si>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</si>
  <si>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</si>
  <si>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</si>
  <si>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</si>
  <si>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</si>
  <si>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</si>
  <si>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</si>
  <si>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</si>
  <si>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</si>
  <si>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</si>
  <si>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</si>
  <si>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</si>
  <si>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</si>
  <si>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</si>
  <si>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</si>
  <si>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</si>
  <si>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</si>
  <si>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</si>
  <si>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</si>
  <si>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</si>
  <si>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</si>
  <si>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</si>
  <si>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</si>
  <si>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</si>
  <si>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</si>
  <si>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</si>
  <si>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</si>
  <si>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</si>
  <si>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</si>
  <si>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</si>
  <si>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</si>
  <si>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</si>
  <si>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</si>
  <si>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</si>
  <si>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</si>
  <si>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</si>
  <si>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</si>
  <si>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</si>
  <si>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</si>
  <si>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</si>
  <si>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</si>
  <si>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</si>
  <si>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</si>
  <si>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</si>
  <si>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</si>
  <si>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</si>
  <si>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</si>
  <si>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</si>
  <si>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</si>
  <si>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</si>
  <si>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</si>
  <si>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</si>
  <si>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</si>
  <si>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</si>
  <si>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</si>
  <si>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</si>
  <si>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</si>
  <si>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</si>
  <si>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</si>
  <si>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</si>
  <si>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</si>
  <si>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</si>
  <si>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</si>
  <si>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</si>
  <si>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</si>
  <si>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</si>
  <si>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</si>
  <si>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</si>
  <si>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</si>
  <si>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</si>
  <si>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</si>
  <si>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</si>
  <si>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</si>
  <si>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</si>
  <si>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</si>
  <si>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</si>
  <si>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</si>
  <si>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</si>
  <si>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</si>
  <si>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</si>
  <si>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</si>
  <si>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</si>
  <si>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</si>
  <si>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</si>
  <si>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</si>
  <si>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</si>
  <si>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</si>
  <si>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</si>
  <si>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</si>
  <si>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</si>
  <si>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</si>
  <si>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</si>
  <si>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</si>
  <si>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</si>
  <si>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</si>
  <si>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</si>
  <si>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</si>
  <si>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</si>
  <si>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</si>
  <si>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</si>
  <si>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</si>
  <si>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</si>
  <si>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</si>
  <si>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</si>
  <si>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</si>
  <si>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</si>
  <si>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</si>
  <si>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</si>
  <si>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</si>
  <si>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</si>
  <si>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</si>
  <si>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</si>
  <si>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</si>
  <si>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</si>
  <si>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</si>
  <si>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</si>
  <si>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</si>
  <si>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</si>
  <si>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</si>
  <si>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</si>
  <si>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</si>
  <si>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</si>
  <si>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</si>
  <si>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</si>
  <si>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</si>
  <si>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</si>
  <si>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</si>
  <si>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</si>
  <si>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</si>
  <si>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</si>
  <si>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</si>
  <si>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</si>
  <si>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</si>
  <si>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</si>
  <si>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</si>
  <si>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</si>
  <si>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</si>
  <si>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</si>
  <si>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</si>
  <si>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</si>
  <si>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</si>
  <si>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</si>
  <si>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</si>
  <si>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</si>
  <si>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</si>
  <si>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</si>
  <si>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</si>
  <si>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</si>
  <si>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</si>
  <si>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</si>
  <si>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</si>
  <si>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</si>
  <si>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</si>
  <si>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</si>
  <si>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</si>
  <si>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</si>
  <si>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</si>
  <si>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</si>
  <si>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</si>
  <si>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</si>
  <si>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</si>
  <si>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</si>
  <si>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</si>
  <si>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</si>
  <si>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</si>
  <si>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</si>
  <si>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</si>
  <si>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</si>
  <si>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</si>
  <si>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</si>
  <si>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</si>
  <si>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</si>
  <si>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</si>
  <si>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</si>
  <si>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</si>
  <si>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</si>
  <si>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</si>
  <si>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</si>
  <si>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</si>
  <si>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</si>
  <si>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</si>
  <si>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</si>
  <si>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</si>
  <si>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</si>
  <si>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</si>
  <si>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</si>
  <si>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</si>
  <si>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</si>
  <si>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</si>
  <si>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</si>
  <si>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</si>
  <si>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</si>
  <si>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</si>
  <si>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</si>
  <si>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</si>
  <si>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</si>
  <si>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</si>
  <si>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</si>
  <si>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</si>
  <si>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</si>
  <si>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</si>
  <si>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</si>
  <si>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</si>
  <si>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</si>
  <si>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</si>
  <si>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</si>
  <si>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</si>
  <si>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</si>
  <si>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</si>
  <si>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</si>
  <si>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</si>
  <si>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</si>
  <si>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</si>
  <si>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</si>
  <si>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</si>
  <si>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</si>
  <si>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</si>
  <si>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</si>
  <si>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</si>
  <si>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</si>
  <si>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</si>
  <si>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</si>
  <si>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</si>
  <si>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</si>
  <si>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</si>
  <si>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</si>
  <si>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</si>
  <si>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</si>
  <si>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</si>
  <si>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</si>
  <si>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</si>
  <si>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</si>
  <si>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</si>
  <si>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</si>
  <si>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</si>
  <si>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</si>
  <si>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</si>
  <si>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</si>
  <si>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</si>
  <si>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</si>
  <si>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</si>
  <si>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</si>
  <si>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</si>
  <si>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</si>
  <si>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</si>
  <si>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</si>
  <si>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</si>
  <si>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</si>
  <si>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</si>
  <si>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</si>
  <si>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</si>
  <si>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</si>
  <si>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</si>
  <si>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</si>
  <si>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</si>
  <si>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</si>
  <si>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</si>
  <si>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</si>
  <si>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</si>
  <si>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</si>
  <si>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</si>
  <si>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</si>
  <si>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</si>
  <si>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</si>
  <si>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</si>
  <si>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</si>
  <si>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</si>
  <si>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</si>
  <si>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</si>
  <si>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</si>
  <si>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</si>
  <si>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</si>
  <si>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</si>
  <si>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</si>
  <si>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</si>
  <si>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</si>
  <si>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</si>
  <si>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</si>
  <si>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</si>
  <si>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</si>
  <si>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</si>
  <si>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</si>
  <si>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</si>
  <si>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</si>
  <si>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</si>
  <si>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</si>
  <si>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</si>
  <si>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</si>
  <si>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</si>
  <si>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</si>
  <si>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</si>
  <si>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</si>
  <si>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</si>
  <si>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</si>
  <si>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</si>
  <si>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</si>
  <si>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</si>
  <si>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</si>
  <si>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</si>
  <si>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</si>
  <si>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</si>
  <si>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</si>
  <si>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</si>
  <si>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</si>
  <si>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</si>
  <si>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</si>
  <si>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</si>
  <si>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</si>
  <si>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</si>
  <si>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</si>
  <si>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</si>
  <si>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</si>
  <si>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</si>
  <si>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</si>
  <si>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</si>
  <si>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</si>
  <si>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</si>
  <si>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</si>
  <si>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</si>
  <si>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</si>
  <si>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</si>
  <si>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</si>
  <si>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</si>
  <si>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</si>
  <si>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</si>
  <si>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</si>
  <si>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</si>
  <si>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</si>
  <si>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</si>
  <si>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</si>
  <si>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</si>
  <si>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</si>
  <si>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</si>
  <si>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</si>
  <si>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</si>
  <si>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</si>
  <si>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</si>
  <si>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</si>
  <si>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</si>
  <si>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</si>
  <si>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</si>
  <si>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</si>
  <si>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</si>
  <si>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</si>
  <si>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</si>
  <si>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</si>
  <si>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</si>
  <si>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</si>
  <si>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</si>
  <si>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</si>
  <si>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</si>
  <si>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</si>
  <si>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</si>
  <si>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</si>
  <si>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</si>
  <si>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</si>
  <si>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</si>
  <si>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</si>
  <si>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</si>
  <si>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</si>
  <si>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</si>
  <si>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</si>
  <si>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</si>
  <si>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</si>
  <si>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</si>
  <si>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</si>
  <si>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</si>
  <si>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</si>
  <si>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</si>
  <si>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</si>
  <si>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</si>
  <si>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</si>
  <si>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</si>
  <si>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</si>
  <si>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</si>
  <si>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</si>
  <si>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</si>
  <si>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</si>
  <si>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</si>
  <si>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</si>
  <si>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</si>
  <si>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</si>
  <si>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</si>
  <si>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</si>
  <si>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</si>
  <si>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</si>
  <si>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</si>
  <si>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</si>
  <si>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</si>
  <si>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</si>
  <si>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</si>
  <si>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</si>
  <si>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</si>
  <si>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</si>
  <si>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</si>
  <si>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</si>
  <si>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</si>
  <si>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</si>
  <si>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</si>
  <si>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</si>
  <si>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</si>
  <si>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</si>
  <si>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</si>
  <si>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</si>
  <si>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</si>
  <si>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</si>
  <si>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</si>
  <si>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</si>
  <si>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</si>
  <si>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</si>
  <si>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</si>
  <si>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</si>
  <si>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</si>
  <si>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</si>
  <si>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</si>
  <si>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</si>
  <si>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</si>
  <si>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</si>
  <si>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</si>
  <si>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</si>
  <si>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</si>
  <si>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</si>
  <si>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</si>
  <si>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</si>
  <si>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</si>
  <si>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</si>
  <si>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</si>
  <si>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</si>
  <si>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</si>
  <si>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</si>
  <si>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</si>
  <si>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</si>
  <si>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</si>
  <si>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</si>
  <si>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</si>
  <si>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</si>
  <si>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</si>
  <si>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</si>
  <si>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</si>
  <si>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</si>
  <si>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</si>
  <si>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</si>
  <si>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</si>
  <si>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</si>
  <si>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</si>
  <si>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</si>
  <si>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</si>
  <si>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</si>
  <si>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</si>
  <si>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</si>
  <si>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</si>
  <si>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</si>
  <si>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</si>
  <si>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</si>
  <si>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</si>
  <si>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</si>
  <si>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</si>
  <si>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</si>
  <si>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</si>
  <si>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</si>
  <si>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</si>
  <si>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</si>
  <si>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</si>
  <si>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</si>
  <si>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</si>
  <si>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</si>
  <si>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</si>
  <si>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</si>
  <si>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</si>
  <si>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</si>
  <si>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</si>
  <si>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</si>
  <si>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</si>
  <si>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</si>
  <si>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</si>
  <si>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</si>
  <si>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</si>
  <si>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</si>
  <si>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</si>
  <si>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</si>
  <si>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</si>
  <si>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</si>
  <si>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</si>
  <si>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</si>
  <si>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</si>
  <si>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</si>
  <si>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</si>
  <si>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</si>
  <si>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</si>
  <si>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</si>
  <si>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</si>
  <si>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</si>
  <si>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</si>
  <si>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</si>
  <si>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</si>
  <si>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</si>
  <si>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</si>
  <si>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</si>
  <si>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</si>
  <si>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</si>
  <si>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</si>
  <si>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</si>
  <si>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</si>
  <si>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</si>
  <si>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</si>
  <si>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</si>
  <si>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</si>
  <si>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</si>
  <si>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</si>
  <si>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</si>
  <si>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</si>
  <si>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</si>
  <si>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</si>
  <si>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</si>
  <si>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</si>
  <si>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</si>
  <si>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</si>
  <si>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</si>
  <si>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</si>
  <si>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</si>
  <si>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</si>
  <si>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</si>
  <si>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</si>
  <si>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</si>
  <si>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</si>
  <si>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</si>
  <si>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</si>
  <si>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</si>
  <si>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</si>
  <si>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</si>
  <si>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</si>
  <si>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</si>
  <si>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</si>
  <si>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</si>
  <si>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</si>
  <si>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</si>
  <si>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</si>
  <si>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</si>
  <si>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</si>
  <si>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</si>
  <si>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</si>
  <si>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</si>
  <si>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</si>
  <si>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</si>
  <si>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</si>
  <si>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</si>
  <si>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</si>
  <si>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</si>
  <si>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</si>
  <si>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</si>
  <si>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</si>
  <si>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</si>
  <si>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</si>
  <si>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</si>
  <si>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</si>
  <si>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</si>
  <si>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</si>
  <si>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</si>
  <si>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</si>
  <si>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</si>
  <si>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</si>
  <si>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</si>
  <si>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</si>
  <si>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</si>
  <si>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</si>
  <si>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</si>
  <si>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</si>
  <si>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</si>
  <si>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</si>
  <si>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</si>
  <si>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</si>
  <si>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</si>
  <si>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</si>
  <si>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</si>
  <si>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</si>
  <si>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</si>
  <si>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</si>
  <si>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</si>
  <si>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</si>
  <si>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</si>
  <si>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</si>
  <si>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</si>
  <si>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</si>
  <si>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</si>
  <si>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</si>
  <si>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</si>
  <si>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</si>
  <si>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</si>
  <si>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</si>
  <si>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</si>
  <si>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</si>
  <si>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</si>
  <si>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</si>
  <si>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</si>
  <si>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</si>
  <si>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</si>
  <si>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</si>
  <si>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</si>
  <si>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</si>
  <si>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</si>
  <si>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</si>
  <si>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</si>
  <si>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</si>
  <si>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</si>
  <si>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</si>
  <si>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</si>
  <si>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</si>
  <si>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</si>
  <si>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</si>
  <si>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</si>
  <si>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</si>
  <si>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</si>
  <si>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</si>
  <si>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</si>
  <si>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</si>
  <si>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</si>
  <si>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</si>
  <si>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</si>
  <si>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</si>
  <si>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</si>
  <si>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</si>
  <si>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</si>
  <si>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</si>
  <si>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</si>
  <si>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</si>
  <si>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</si>
  <si>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</si>
  <si>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</si>
  <si>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</si>
  <si>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</si>
  <si>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</si>
  <si>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</si>
  <si>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</si>
  <si>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</si>
  <si>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</si>
  <si>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</si>
  <si>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</si>
  <si>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</si>
  <si>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</si>
  <si>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</si>
  <si>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</si>
  <si>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</si>
  <si>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</si>
  <si>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</si>
  <si>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</si>
  <si>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</si>
  <si>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</si>
  <si>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</si>
  <si>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</si>
  <si>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</si>
  <si>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</si>
  <si>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</si>
  <si>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</si>
  <si>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</si>
  <si>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</si>
  <si>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</si>
  <si>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</si>
  <si>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</si>
  <si>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</si>
  <si>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</si>
  <si>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</si>
  <si>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</si>
  <si>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</si>
  <si>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</si>
  <si>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</si>
  <si>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</si>
  <si>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</si>
  <si>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</si>
  <si>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</si>
  <si>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</si>
  <si>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</si>
  <si>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</si>
  <si>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</si>
  <si>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</si>
  <si>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</si>
  <si>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</si>
  <si>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</si>
  <si>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</si>
  <si>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</si>
  <si>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</si>
  <si>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</si>
  <si>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</si>
  <si>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</si>
  <si>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</si>
  <si>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</si>
  <si>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</si>
  <si>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</si>
  <si>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</si>
  <si>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</si>
  <si>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</si>
  <si>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</si>
  <si>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</si>
  <si>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</si>
  <si>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</si>
  <si>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</si>
  <si>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</si>
  <si>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</si>
  <si>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</si>
  <si>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</si>
  <si>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</si>
  <si>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</si>
  <si>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</si>
  <si>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</si>
  <si>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</si>
  <si>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</si>
  <si>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</si>
  <si>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</si>
  <si>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</si>
  <si>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</si>
  <si>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</si>
  <si>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</si>
  <si>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</si>
  <si>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</si>
  <si>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</si>
  <si>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</si>
  <si>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</si>
  <si>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</si>
  <si>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</si>
  <si>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</si>
  <si>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</si>
  <si>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</si>
  <si>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</si>
  <si>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</si>
  <si>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</si>
  <si>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</si>
  <si>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</si>
  <si>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</si>
  <si>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</si>
  <si>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</si>
  <si>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</si>
  <si>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</si>
  <si>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</si>
  <si>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</si>
  <si>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</si>
  <si>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</si>
  <si>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</si>
  <si>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</si>
  <si>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</si>
  <si>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</si>
  <si>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</si>
  <si>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</si>
  <si>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</si>
  <si>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</si>
  <si>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</si>
  <si>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</si>
  <si>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</si>
  <si>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</si>
  <si>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</si>
  <si>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</si>
  <si>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</si>
  <si>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</si>
  <si>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</si>
  <si>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</si>
  <si>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</si>
  <si>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</si>
  <si>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</si>
  <si>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</si>
  <si>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</si>
  <si>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</si>
  <si>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</si>
  <si>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</si>
  <si>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</si>
  <si>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</si>
  <si>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</si>
  <si>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</si>
  <si>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</si>
  <si>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</si>
  <si>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</si>
  <si>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</si>
  <si>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</si>
  <si>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</si>
  <si>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</si>
  <si>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</si>
  <si>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</si>
  <si>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</si>
  <si>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</si>
  <si>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</si>
  <si>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</si>
  <si>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</si>
  <si>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</si>
  <si>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</si>
  <si>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</si>
  <si>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</si>
  <si>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</si>
  <si>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</si>
  <si>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</si>
  <si>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</si>
  <si>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</si>
  <si>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</si>
  <si>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</si>
  <si>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</si>
  <si>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</si>
  <si>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</si>
  <si>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</si>
  <si>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</si>
  <si>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</si>
  <si>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</si>
  <si>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</si>
  <si>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</si>
  <si>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</si>
  <si>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</si>
  <si>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</si>
  <si>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</si>
  <si>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</si>
  <si>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</si>
  <si>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</si>
  <si>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</si>
  <si>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</si>
  <si>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</si>
  <si>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</si>
  <si>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</si>
  <si>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</si>
  <si>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</si>
  <si>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</si>
  <si>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</si>
  <si>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</si>
  <si>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</si>
  <si>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</si>
  <si>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</si>
  <si>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</si>
  <si>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</si>
  <si>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</si>
  <si>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</si>
  <si>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</si>
  <si>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</si>
  <si>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</si>
  <si>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</si>
  <si>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</si>
  <si>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</si>
  <si>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</si>
  <si>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</si>
  <si>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</si>
  <si>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</si>
  <si>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</si>
  <si>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</si>
  <si>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</si>
  <si>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</si>
  <si>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</si>
  <si>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</si>
  <si>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</si>
  <si>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</si>
  <si>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</si>
  <si>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</si>
  <si>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</si>
  <si>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</si>
  <si>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</si>
  <si>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</si>
  <si>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</si>
  <si>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</si>
  <si>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</si>
  <si>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</si>
  <si>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</si>
  <si>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</si>
  <si>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</si>
  <si>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</si>
  <si>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</si>
  <si>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</si>
  <si>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</si>
  <si>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</si>
  <si>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</si>
  <si>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</si>
  <si>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</si>
  <si>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</si>
  <si>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</si>
  <si>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</si>
  <si>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</si>
  <si>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</si>
  <si>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</si>
  <si>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</si>
  <si>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</si>
  <si>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</si>
  <si>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</si>
  <si>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</si>
  <si>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</si>
  <si>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</si>
  <si>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</si>
  <si>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</si>
  <si>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</si>
  <si>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</si>
  <si>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</si>
  <si>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</si>
  <si>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</si>
  <si>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</si>
  <si>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</si>
  <si>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</si>
  <si>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</si>
  <si>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</si>
  <si>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</si>
  <si>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</si>
  <si>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</si>
  <si>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</si>
  <si>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</si>
  <si>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</si>
  <si>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</si>
  <si>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</si>
  <si>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</si>
  <si>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</si>
  <si>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</si>
  <si>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</si>
  <si>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</si>
  <si>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</si>
  <si>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</si>
  <si>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</si>
  <si>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</si>
  <si>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</si>
  <si>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</si>
  <si>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</si>
  <si>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</si>
  <si>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</si>
  <si>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</si>
  <si>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</si>
  <si>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</si>
  <si>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</si>
  <si>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</si>
  <si>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</si>
  <si>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</si>
  <si>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</si>
  <si>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</si>
  <si>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</si>
  <si>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</si>
  <si>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</si>
  <si>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</si>
  <si>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</si>
  <si>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</si>
  <si>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</si>
  <si>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</si>
  <si>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</si>
  <si>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</si>
  <si>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</si>
  <si>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</si>
  <si>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</si>
  <si>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</si>
  <si>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</si>
  <si>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</si>
  <si>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</si>
  <si>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</si>
  <si>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</si>
  <si>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</si>
  <si>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</si>
  <si>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</si>
  <si>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</si>
  <si>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</si>
  <si>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</si>
  <si>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</si>
  <si>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</si>
  <si>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</si>
  <si>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</si>
  <si>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</si>
  <si>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</si>
  <si>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</si>
  <si>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</si>
  <si>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</si>
  <si>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</si>
  <si>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</si>
  <si>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</si>
  <si>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</si>
  <si>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</si>
  <si>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</si>
  <si>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</si>
  <si>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</si>
  <si>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</si>
  <si>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</si>
  <si>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</si>
  <si>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</si>
  <si>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</si>
  <si>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</si>
  <si>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</si>
  <si>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</si>
  <si>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</si>
  <si>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</si>
  <si>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</si>
  <si>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</si>
  <si>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</si>
  <si>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</si>
  <si>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</si>
  <si>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</si>
  <si>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</si>
  <si>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</si>
  <si>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</si>
  <si>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</si>
  <si>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</si>
  <si>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</si>
  <si>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</si>
  <si>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</si>
  <si>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</si>
  <si>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</si>
  <si>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</si>
  <si>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</si>
  <si>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</si>
  <si>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</si>
  <si>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</si>
  <si>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</si>
  <si>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</si>
  <si>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</si>
  <si>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</si>
  <si>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</si>
  <si>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</si>
  <si>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</si>
  <si>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</si>
  <si>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</si>
  <si>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</si>
  <si>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</si>
  <si>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</si>
  <si>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</si>
  <si>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</si>
  <si>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</si>
  <si>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</si>
  <si>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</si>
  <si>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</si>
  <si>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</si>
  <si>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</si>
  <si>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</si>
  <si>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</si>
  <si>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</si>
  <si>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</si>
  <si>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</si>
  <si>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</si>
  <si>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</si>
  <si>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</si>
  <si>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</si>
  <si>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</si>
  <si>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</si>
  <si>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</si>
  <si>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</si>
  <si>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</si>
  <si>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</si>
  <si>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</si>
  <si>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</si>
  <si>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</si>
  <si>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</si>
  <si>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</si>
  <si>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</si>
  <si>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</si>
  <si>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</si>
  <si>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</si>
  <si>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</si>
  <si>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</si>
  <si>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</si>
  <si>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</si>
  <si>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</si>
  <si>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</si>
  <si>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</si>
  <si>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</si>
  <si>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</si>
  <si>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</si>
  <si>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</si>
  <si>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</si>
  <si>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</si>
  <si>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</si>
  <si>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</si>
  <si>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</si>
  <si>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</si>
  <si>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</si>
  <si>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</si>
  <si>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</si>
  <si>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</si>
  <si>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</si>
  <si>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</si>
  <si>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</si>
  <si>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</si>
  <si>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</si>
  <si>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</si>
  <si>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</si>
  <si>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</si>
  <si>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</si>
  <si>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</si>
  <si>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</si>
  <si>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</si>
  <si>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</si>
  <si>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</si>
  <si>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</si>
  <si>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</si>
  <si>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</si>
  <si>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</si>
  <si>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</si>
  <si>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</si>
  <si>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</si>
  <si>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</si>
  <si>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</si>
  <si>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</si>
  <si>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</si>
  <si>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</si>
  <si>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</si>
  <si>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</si>
  <si>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</si>
  <si>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</si>
  <si>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</si>
  <si>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</si>
  <si>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</si>
  <si>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</si>
  <si>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</si>
  <si>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</si>
  <si>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</si>
  <si>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</si>
  <si>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</si>
  <si>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</si>
  <si>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</si>
  <si>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</si>
  <si>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</si>
  <si>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</si>
  <si>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</si>
  <si>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</si>
  <si>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</si>
  <si>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</si>
  <si>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</si>
  <si>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</si>
  <si>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</si>
  <si>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</si>
  <si>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</si>
  <si>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</si>
  <si>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</si>
  <si>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</si>
  <si>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</si>
  <si>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</si>
  <si>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</si>
  <si>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</si>
  <si>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</si>
  <si>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</si>
  <si>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</si>
  <si>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</si>
  <si>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</si>
  <si>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</si>
  <si>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</si>
  <si>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</si>
  <si>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</si>
  <si>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</si>
  <si>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</si>
  <si>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</si>
  <si>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</si>
  <si>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</si>
  <si>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</si>
  <si>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</si>
  <si>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</si>
  <si>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</si>
  <si>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</si>
  <si>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</si>
  <si>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</si>
  <si>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</si>
  <si>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</si>
  <si>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</si>
  <si>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</si>
  <si>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</si>
  <si>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</si>
  <si>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</si>
  <si>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</si>
  <si>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</si>
  <si>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</si>
  <si>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</si>
  <si>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</si>
  <si>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</si>
  <si>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</si>
  <si>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</si>
  <si>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</si>
  <si>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</si>
  <si>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</si>
  <si>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</si>
  <si>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</si>
  <si>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</si>
  <si>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</si>
  <si>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</si>
  <si>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</si>
  <si>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</si>
  <si>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</si>
  <si>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</si>
  <si>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</si>
  <si>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</si>
  <si>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</si>
  <si>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</si>
  <si>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</si>
  <si>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</si>
  <si>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</si>
  <si>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</si>
  <si>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</si>
  <si>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</si>
  <si>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</si>
  <si>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</si>
  <si>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</si>
  <si>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</si>
  <si>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</si>
  <si>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</si>
  <si>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</si>
  <si>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</si>
  <si>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</si>
  <si>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</si>
  <si>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</si>
  <si>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</si>
  <si>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</si>
  <si>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</si>
  <si>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</si>
  <si>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</si>
  <si>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</si>
  <si>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</si>
  <si>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</si>
  <si>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</si>
  <si>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</si>
  <si>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</si>
  <si>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</si>
  <si>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</si>
  <si>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</si>
  <si>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</si>
  <si>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</si>
  <si>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</si>
  <si>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</si>
  <si>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</si>
  <si>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</si>
  <si>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</si>
  <si>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</si>
  <si>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</si>
  <si>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</si>
  <si>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</si>
  <si>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</si>
  <si>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</si>
  <si>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</si>
  <si>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</si>
  <si>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</si>
  <si>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</si>
  <si>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</si>
  <si>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</si>
  <si>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</si>
  <si>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</si>
  <si>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</si>
  <si>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</si>
  <si>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</si>
  <si>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</si>
  <si>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</si>
  <si>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</si>
  <si>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</si>
  <si>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</si>
  <si>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</si>
  <si>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</si>
  <si>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</si>
  <si>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</si>
  <si>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</si>
  <si>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</si>
  <si>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</si>
  <si>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</si>
  <si>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</si>
  <si>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</si>
  <si>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</si>
  <si>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</si>
  <si>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</si>
  <si>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</si>
  <si>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</si>
  <si>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</si>
  <si>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</si>
  <si>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</si>
  <si>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</si>
  <si>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</si>
  <si>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</si>
  <si>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</si>
  <si>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</si>
  <si>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</si>
  <si>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</si>
  <si>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</si>
  <si>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</si>
  <si>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</si>
  <si>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</si>
  <si>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</si>
  <si>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</si>
  <si>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</si>
  <si>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</si>
  <si>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</si>
  <si>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</si>
  <si>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</si>
  <si>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</si>
  <si>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</si>
  <si>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</si>
  <si>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</si>
  <si>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</si>
  <si>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</si>
  <si>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</si>
  <si>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</si>
  <si>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</si>
  <si>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</si>
  <si>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</si>
  <si>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</si>
  <si>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</si>
  <si>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</si>
  <si>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</si>
  <si>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</si>
  <si>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</si>
  <si>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</si>
  <si>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</si>
  <si>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</si>
  <si>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</si>
  <si>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</si>
  <si>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</si>
  <si>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</si>
  <si>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</si>
  <si>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</si>
  <si>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</si>
  <si>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</si>
  <si>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</si>
  <si>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</si>
  <si>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</si>
  <si>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</si>
  <si>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</si>
  <si>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</si>
  <si>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</si>
  <si>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</si>
  <si>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</si>
  <si>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</si>
  <si>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</si>
  <si>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</si>
  <si>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</si>
  <si>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</si>
  <si>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</si>
  <si>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</si>
  <si>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</si>
  <si>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</si>
  <si>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</si>
  <si>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</si>
  <si>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</si>
  <si>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</si>
  <si>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</si>
  <si>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</si>
  <si>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</si>
  <si>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</si>
  <si>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</si>
  <si>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</si>
  <si>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</si>
  <si>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</si>
  <si>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</si>
  <si>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</si>
  <si>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</si>
  <si>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</si>
  <si>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</si>
  <si>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</si>
  <si>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</si>
  <si>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</si>
  <si>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</si>
  <si>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</si>
  <si>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</si>
  <si>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</si>
  <si>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</si>
  <si>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</si>
  <si>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</si>
  <si>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</si>
  <si>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</si>
  <si>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</si>
  <si>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</si>
  <si>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</si>
  <si>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</si>
  <si>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</si>
  <si>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</si>
  <si>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</si>
  <si>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</si>
  <si>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</si>
  <si>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</si>
  <si>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</si>
  <si>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</si>
  <si>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</si>
  <si>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</si>
  <si>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</si>
  <si>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</si>
  <si>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</si>
  <si>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</si>
  <si>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</si>
  <si>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</si>
  <si>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</si>
  <si>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</si>
  <si>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</si>
  <si>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</si>
  <si>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</si>
  <si>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</si>
  <si>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</si>
  <si>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</si>
  <si>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</si>
  <si>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</si>
  <si>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</si>
  <si>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</si>
  <si>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</si>
  <si>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</si>
  <si>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</si>
  <si>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</si>
  <si>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</si>
  <si>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</si>
  <si>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</si>
  <si>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</si>
  <si>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</si>
  <si>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</si>
  <si>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</si>
  <si>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</si>
  <si>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</si>
  <si>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</si>
  <si>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</si>
  <si>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</si>
  <si>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</si>
  <si>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</si>
  <si>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</si>
  <si>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</si>
  <si>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</si>
  <si>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</si>
  <si>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</si>
  <si>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</si>
  <si>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</si>
  <si>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</si>
  <si>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</si>
  <si>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</si>
  <si>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</si>
  <si>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</si>
  <si>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</si>
  <si>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</si>
  <si>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</si>
  <si>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</si>
  <si>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</si>
  <si>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</si>
  <si>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</si>
  <si>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</si>
  <si>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</si>
  <si>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</si>
  <si>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</si>
  <si>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</si>
  <si>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</si>
  <si>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</si>
  <si>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</si>
  <si>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</si>
  <si>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</si>
  <si>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</si>
  <si>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</si>
  <si>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</si>
  <si>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</si>
  <si>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</si>
  <si>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</si>
  <si>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</si>
  <si>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</si>
  <si>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</si>
  <si>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</si>
  <si>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</si>
  <si>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</si>
  <si>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</si>
  <si>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</si>
  <si>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</si>
  <si>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</si>
  <si>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</si>
  <si>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</si>
  <si>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</si>
  <si>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</si>
  <si>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</si>
  <si>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</si>
  <si>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</si>
  <si>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</si>
  <si>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</si>
  <si>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</si>
  <si>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</si>
  <si>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</si>
  <si>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</si>
  <si>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</si>
  <si>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</si>
  <si>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</si>
  <si>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</si>
  <si>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</si>
  <si>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</si>
  <si>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</si>
  <si>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</si>
  <si>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</si>
  <si>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</si>
  <si>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</si>
  <si>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</si>
  <si>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</si>
  <si>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</si>
  <si>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</si>
  <si>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</si>
  <si>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</si>
  <si>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</si>
  <si>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</si>
  <si>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</si>
  <si>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</si>
  <si>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</si>
  <si>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</si>
  <si>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</si>
  <si>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</si>
  <si>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</si>
  <si>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</si>
  <si>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</si>
  <si>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</si>
  <si>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</si>
  <si>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</si>
  <si>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</si>
  <si>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</si>
  <si>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</si>
  <si>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</si>
  <si>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</si>
  <si>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</si>
  <si>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</si>
  <si>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</si>
  <si>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</si>
  <si>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</si>
  <si>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</si>
  <si>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</si>
  <si>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</si>
  <si>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</si>
  <si>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</si>
  <si>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</si>
  <si>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</si>
  <si>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</si>
  <si>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</si>
  <si>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</si>
  <si>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</si>
  <si>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</si>
  <si>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</si>
  <si>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</si>
  <si>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</si>
  <si>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</si>
  <si>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</si>
  <si>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</si>
  <si>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</si>
  <si>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</si>
  <si>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</si>
  <si>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</si>
  <si>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</si>
  <si>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</si>
  <si>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</si>
  <si>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</si>
  <si>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</si>
  <si>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</si>
  <si>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</si>
  <si>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</si>
  <si>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</si>
  <si>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</si>
  <si>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</si>
  <si>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</si>
  <si>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</si>
  <si>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</si>
  <si>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</si>
  <si>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</si>
  <si>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</si>
  <si>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</si>
  <si>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</si>
  <si>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</si>
  <si>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</si>
  <si>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</si>
  <si>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</si>
  <si>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</si>
  <si>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</si>
  <si>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</si>
  <si>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</si>
  <si>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</si>
  <si>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</si>
  <si>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</si>
  <si>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</si>
  <si>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</si>
  <si>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</si>
  <si>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</si>
  <si>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</si>
  <si>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</si>
  <si>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</si>
  <si>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</si>
  <si>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</si>
  <si>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</si>
  <si>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</si>
  <si>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</si>
  <si>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</si>
  <si>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</si>
  <si>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</si>
  <si>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</si>
  <si>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</si>
  <si>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</si>
  <si>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</si>
  <si>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</si>
  <si>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</si>
  <si>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</si>
  <si>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</si>
  <si>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</si>
  <si>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</si>
  <si>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</si>
  <si>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</si>
  <si>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</si>
  <si>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</si>
  <si>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</si>
  <si>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</si>
  <si>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</si>
  <si>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</si>
  <si>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</si>
  <si>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</si>
  <si>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</si>
  <si>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</si>
  <si>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</si>
  <si>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</si>
  <si>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</si>
  <si>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</si>
  <si>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</si>
  <si>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</si>
  <si>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</si>
  <si>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</si>
  <si>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</si>
  <si>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</si>
  <si>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</si>
  <si>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</si>
  <si>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</si>
  <si>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</si>
  <si>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</si>
  <si>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</si>
  <si>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</si>
  <si>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</si>
  <si>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</si>
  <si>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</si>
  <si>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</si>
  <si>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</si>
  <si>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</si>
  <si>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</si>
  <si>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</si>
  <si>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</si>
  <si>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</si>
  <si>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</si>
  <si>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</si>
  <si>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</si>
  <si>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</si>
  <si>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</si>
  <si>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</si>
  <si>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</si>
  <si>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</si>
  <si>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</si>
  <si>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</si>
  <si>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</si>
  <si>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</si>
  <si>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</si>
  <si>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</si>
  <si>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</si>
  <si>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</si>
  <si>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</si>
  <si>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</si>
  <si>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</si>
  <si>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</si>
  <si>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</si>
  <si>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</si>
  <si>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</si>
  <si>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</si>
  <si>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</si>
  <si>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</si>
  <si>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</si>
  <si>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</si>
  <si>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</si>
  <si>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</si>
  <si>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</si>
  <si>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</si>
  <si>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</si>
  <si>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</si>
  <si>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</si>
  <si>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</si>
  <si>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</si>
  <si>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</si>
  <si>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</si>
  <si>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</si>
  <si>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</si>
  <si>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</si>
  <si>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</si>
  <si>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</si>
  <si>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</si>
  <si>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</si>
  <si>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</si>
  <si>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</si>
  <si>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</si>
  <si>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</si>
  <si>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</si>
  <si>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</si>
  <si>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</si>
  <si>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</si>
  <si>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</si>
  <si>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</si>
  <si>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</si>
  <si>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</si>
  <si>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</si>
  <si>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</si>
  <si>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</si>
  <si>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</si>
  <si>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</si>
  <si>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</si>
  <si>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</si>
  <si>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</si>
  <si>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</si>
  <si>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</si>
  <si>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</si>
  <si>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</si>
  <si>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</si>
  <si>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</si>
  <si>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</si>
  <si>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</si>
  <si>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</si>
  <si>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</si>
  <si>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</si>
  <si>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</si>
  <si>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</si>
  <si>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</si>
  <si>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</si>
  <si>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</si>
  <si>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</si>
  <si>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</si>
  <si>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</si>
  <si>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</si>
  <si>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</si>
  <si>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</si>
  <si>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</si>
  <si>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</si>
  <si>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</si>
  <si>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</si>
  <si>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</si>
  <si>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</si>
  <si>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</si>
  <si>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</si>
  <si>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</si>
  <si>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</si>
  <si>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</si>
  <si>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</si>
  <si>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</si>
  <si>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</si>
  <si>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</si>
  <si>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</si>
  <si>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</si>
  <si>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</si>
  <si>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</si>
  <si>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</si>
  <si>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</si>
  <si>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</si>
  <si>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</si>
  <si>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</si>
  <si>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</si>
  <si>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</si>
  <si>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</si>
  <si>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</si>
  <si>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</si>
  <si>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</si>
  <si>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</si>
  <si>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</si>
  <si>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</si>
  <si>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</si>
  <si>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</si>
  <si>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</si>
  <si>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</si>
  <si>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</si>
  <si>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</si>
  <si>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</si>
  <si>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</si>
  <si>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</si>
  <si>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</si>
  <si>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</si>
  <si>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</si>
  <si>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</si>
  <si>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</si>
  <si>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</si>
  <si>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</si>
  <si>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</si>
  <si>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</si>
  <si>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</si>
  <si>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</si>
  <si>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</si>
  <si>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</si>
  <si>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</si>
  <si>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</si>
  <si>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</si>
  <si>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</si>
  <si>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</si>
  <si>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</si>
  <si>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</si>
  <si>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</si>
  <si>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</si>
  <si>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</si>
  <si>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</si>
  <si>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</si>
  <si>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</si>
  <si>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</si>
  <si>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</si>
  <si>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</si>
  <si>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</si>
  <si>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</si>
  <si>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</si>
  <si>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</si>
  <si>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</si>
  <si>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</si>
  <si>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</si>
  <si>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</si>
  <si>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</si>
  <si>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</si>
  <si>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</si>
  <si>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</si>
  <si>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</si>
  <si>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</si>
  <si>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</si>
  <si>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</si>
  <si>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</si>
  <si>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</si>
  <si>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</si>
  <si>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</si>
  <si>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</si>
  <si>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</si>
  <si>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</si>
  <si>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</si>
  <si>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</si>
  <si>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</si>
  <si>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</si>
  <si>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</si>
  <si>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</si>
  <si>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</si>
  <si>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</si>
  <si>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</si>
  <si>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</si>
  <si>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</si>
  <si>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</si>
  <si>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</si>
  <si>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</si>
  <si>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</si>
  <si>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</si>
  <si>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</si>
  <si>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</si>
  <si>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</si>
  <si>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</si>
  <si>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</si>
  <si>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</si>
  <si>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</si>
  <si>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</si>
  <si>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</si>
  <si>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</si>
  <si>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</si>
  <si>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</si>
  <si>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</si>
  <si>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</si>
  <si>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</si>
  <si>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</si>
  <si>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</si>
  <si>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</si>
  <si>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</si>
  <si>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</si>
  <si>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</si>
  <si>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</si>
  <si>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</si>
  <si>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</si>
  <si>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</si>
  <si>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</si>
  <si>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</si>
  <si>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</si>
  <si>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</si>
  <si>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</si>
  <si>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</si>
  <si>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</si>
  <si>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</si>
  <si>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</si>
  <si>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</si>
  <si>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</si>
  <si>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</si>
  <si>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</si>
  <si>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</si>
  <si>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</si>
  <si>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</si>
  <si>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</si>
  <si>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</si>
  <si>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</si>
  <si>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</si>
  <si>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</si>
  <si>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</si>
  <si>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</si>
  <si>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</si>
  <si>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</si>
  <si>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</si>
  <si>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</si>
  <si>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</si>
  <si>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</si>
  <si>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</si>
  <si>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</si>
  <si>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</si>
  <si>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</si>
  <si>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</si>
  <si>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</si>
  <si>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</si>
  <si>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</si>
  <si>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</si>
  <si>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</si>
  <si>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</si>
  <si>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</si>
  <si>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</si>
  <si>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</si>
  <si>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</si>
  <si>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</si>
  <si>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</si>
  <si>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</si>
  <si>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</si>
  <si>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</si>
  <si>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</si>
  <si>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</si>
  <si>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</si>
  <si>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</si>
  <si>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</si>
  <si>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</si>
  <si>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</si>
  <si>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</si>
  <si>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</si>
  <si>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</si>
  <si>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</si>
  <si>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</si>
  <si>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</si>
  <si>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</si>
  <si>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</si>
  <si>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</si>
  <si>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</si>
  <si>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</si>
  <si>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</si>
  <si>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</si>
  <si>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</si>
  <si>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</si>
  <si>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</si>
  <si>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</si>
  <si>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</si>
  <si>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</si>
  <si>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</si>
  <si>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</si>
  <si>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</si>
  <si>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</si>
  <si>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</si>
  <si>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</si>
  <si>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</si>
  <si>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</si>
  <si>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</si>
  <si>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</si>
  <si>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</si>
  <si>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</si>
  <si>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</si>
  <si>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</si>
  <si>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</si>
  <si>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</si>
  <si>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</si>
  <si>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</si>
  <si>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</si>
  <si>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</si>
  <si>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</si>
  <si>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</si>
  <si>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</si>
  <si>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</si>
  <si>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</si>
  <si>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</si>
  <si>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</si>
  <si>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</si>
  <si>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</si>
  <si>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</si>
  <si>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</si>
  <si>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</si>
  <si>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</si>
  <si>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</si>
  <si>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</si>
  <si>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</si>
  <si>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</si>
  <si>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</si>
  <si>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</si>
  <si>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</si>
  <si>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</si>
  <si>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</si>
  <si>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</si>
  <si>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</si>
  <si>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</si>
  <si>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</si>
  <si>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</si>
  <si>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</si>
  <si>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</si>
  <si>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</si>
  <si>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</si>
  <si>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</si>
  <si>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</si>
  <si>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</si>
  <si>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</si>
  <si>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</si>
  <si>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</si>
  <si>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</si>
  <si>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</si>
  <si>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</si>
  <si>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</si>
  <si>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</si>
  <si>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</si>
  <si>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</si>
  <si>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</si>
  <si>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</si>
  <si>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</si>
  <si>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</si>
  <si>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</si>
  <si>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</si>
  <si>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</si>
  <si>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</si>
  <si>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</si>
  <si>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</si>
  <si>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</si>
  <si>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</si>
  <si>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</si>
  <si>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</si>
  <si>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</si>
  <si>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</si>
  <si>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</si>
  <si>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</si>
  <si>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</si>
  <si>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</si>
  <si>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</si>
  <si>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</si>
  <si>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</si>
  <si>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</si>
  <si>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</si>
  <si>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</si>
  <si>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</si>
  <si>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</si>
  <si>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</si>
  <si>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</si>
  <si>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</si>
  <si>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</si>
  <si>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</si>
  <si>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</si>
  <si>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</si>
  <si>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</si>
  <si>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</si>
  <si>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</si>
  <si>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</si>
  <si>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</si>
  <si>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</si>
  <si>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</si>
  <si>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</si>
  <si>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</si>
  <si>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</si>
  <si>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</si>
  <si>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</si>
  <si>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</si>
  <si>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</si>
  <si>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</si>
  <si>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</si>
  <si>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</si>
  <si>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</si>
  <si>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</si>
  <si>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</si>
  <si>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</si>
  <si>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</si>
  <si>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</si>
  <si>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</si>
  <si>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</si>
  <si>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</si>
  <si>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</si>
  <si>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</si>
  <si>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</si>
  <si>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</si>
  <si>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</si>
  <si>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</si>
  <si>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</si>
  <si>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</si>
  <si>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</si>
  <si>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</si>
  <si>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</si>
  <si>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</si>
  <si>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</si>
  <si>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</si>
  <si>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</si>
  <si>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</si>
  <si>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</si>
  <si>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</si>
  <si>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</si>
  <si>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</si>
  <si>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</si>
  <si>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</si>
  <si>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</si>
  <si>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</si>
  <si>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</si>
  <si>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</si>
  <si>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</si>
  <si>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</si>
  <si>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</si>
  <si>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</si>
  <si>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</si>
  <si>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</si>
  <si>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</si>
  <si>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</si>
  <si>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</si>
  <si>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</si>
  <si>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</si>
  <si>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</si>
  <si>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</si>
  <si>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</si>
  <si>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</si>
  <si>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</si>
  <si>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</si>
  <si>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</si>
  <si>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</si>
  <si>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</si>
  <si>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</si>
  <si>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</si>
  <si>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</si>
  <si>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</si>
  <si>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</si>
  <si>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</si>
  <si>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</si>
  <si>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</si>
  <si>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</si>
  <si>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</si>
  <si>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</si>
  <si>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</si>
  <si>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</si>
  <si>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</si>
  <si>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</si>
  <si>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</si>
  <si>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</si>
  <si>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</si>
  <si>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</si>
  <si>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</si>
  <si>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</si>
  <si>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</si>
  <si>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</si>
  <si>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</si>
  <si>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</si>
  <si>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</si>
  <si>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</si>
  <si>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</si>
  <si>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</si>
  <si>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</si>
  <si>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</si>
  <si>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</si>
  <si>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</si>
  <si>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</si>
  <si>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</si>
  <si>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</si>
  <si>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</si>
  <si>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</si>
  <si>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</si>
  <si>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</si>
  <si>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</si>
  <si>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</si>
  <si>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</si>
  <si>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</si>
  <si>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</si>
  <si>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</si>
  <si>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</si>
  <si>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</si>
  <si>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</si>
  <si>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</si>
  <si>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</si>
  <si>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</si>
  <si>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</si>
  <si>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</si>
  <si>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</si>
  <si>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</si>
  <si>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</si>
  <si>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</si>
  <si>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</si>
  <si>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</si>
  <si>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</si>
  <si>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</si>
  <si>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</si>
  <si>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</si>
  <si>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</si>
  <si>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</si>
  <si>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</si>
  <si>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</si>
  <si>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</si>
  <si>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</si>
  <si>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</si>
  <si>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</si>
  <si>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</si>
  <si>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</si>
  <si>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</si>
  <si>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</si>
  <si>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</si>
  <si>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</si>
  <si>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</si>
  <si>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</si>
  <si>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</si>
  <si>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</si>
  <si>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</si>
  <si>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</si>
  <si>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</si>
  <si>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</si>
  <si>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</si>
  <si>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</si>
  <si>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</si>
  <si>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</si>
  <si>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</si>
  <si>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</si>
  <si>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</si>
  <si>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</si>
  <si>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</si>
  <si>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</si>
  <si>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</si>
  <si>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</si>
  <si>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</si>
  <si>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</si>
  <si>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</si>
  <si>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</si>
  <si>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</si>
  <si>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</si>
  <si>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</si>
  <si>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</si>
  <si>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</si>
  <si>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</si>
  <si>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</si>
  <si>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</si>
  <si>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</si>
  <si>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</si>
  <si>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</si>
  <si>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</si>
  <si>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</si>
  <si>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</si>
  <si>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</si>
  <si>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</si>
  <si>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</si>
  <si>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</si>
  <si>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</si>
  <si>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</si>
  <si>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</si>
  <si>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</si>
  <si>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</si>
  <si>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</si>
  <si>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</si>
  <si>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</si>
  <si>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</si>
  <si>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</si>
  <si>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</si>
  <si>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</si>
  <si>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</si>
  <si>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</si>
  <si>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</si>
  <si>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</si>
  <si>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</si>
  <si>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</si>
  <si>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</si>
  <si>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</si>
  <si>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</si>
  <si>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</si>
  <si>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</si>
  <si>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</si>
  <si>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</si>
  <si>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</si>
  <si>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</si>
  <si>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</si>
  <si>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</si>
  <si>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</si>
  <si>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</si>
  <si>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</si>
  <si>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</si>
  <si>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</si>
  <si>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</si>
  <si>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</si>
  <si>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</si>
  <si>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</si>
  <si>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</si>
  <si>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</si>
  <si>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</si>
  <si>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</si>
  <si>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</si>
  <si>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</si>
  <si>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</si>
  <si>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</si>
  <si>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</si>
  <si>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</si>
  <si>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</si>
  <si>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</si>
  <si>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</si>
  <si>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</si>
  <si>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</si>
  <si>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</si>
  <si>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</si>
  <si>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</si>
  <si>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</si>
  <si>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</si>
  <si>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</si>
  <si>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</si>
  <si>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</si>
  <si>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</si>
  <si>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</si>
  <si>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</si>
  <si>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</si>
  <si>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</si>
  <si>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</si>
  <si>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</si>
  <si>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</si>
  <si>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</si>
  <si>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</si>
  <si>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</si>
  <si>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</si>
  <si>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</si>
  <si>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</si>
  <si>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</si>
  <si>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</si>
  <si>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</si>
  <si>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</si>
  <si>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</si>
  <si>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</si>
  <si>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</si>
  <si>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</si>
  <si>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</si>
  <si>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</si>
  <si>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</si>
  <si>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</si>
  <si>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</si>
  <si>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</si>
  <si>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</si>
  <si>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</si>
  <si>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</si>
  <si>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</si>
  <si>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</si>
  <si>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</si>
  <si>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</si>
  <si>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</si>
  <si>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</si>
  <si>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</si>
  <si>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</si>
  <si>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</si>
  <si>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</si>
  <si>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</si>
  <si>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</si>
  <si>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</si>
  <si>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</si>
  <si>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</si>
  <si>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</si>
  <si>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</si>
  <si>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</si>
  <si>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</si>
  <si>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</si>
  <si>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</si>
  <si>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</si>
  <si>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</si>
  <si>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</si>
  <si>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</si>
  <si>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</si>
  <si>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</si>
  <si>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</si>
  <si>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</si>
  <si>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</si>
  <si>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</si>
  <si>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</si>
  <si>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</si>
  <si>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</si>
  <si>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</si>
  <si>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</si>
  <si>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</si>
  <si>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</si>
  <si>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</si>
  <si>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</si>
  <si>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</si>
  <si>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</si>
  <si>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</si>
  <si>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</si>
  <si>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</si>
  <si>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</si>
  <si>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</si>
  <si>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</si>
  <si>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</si>
  <si>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</si>
  <si>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</si>
  <si>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</si>
  <si>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</si>
  <si>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</si>
  <si>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</si>
  <si>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</si>
  <si>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</si>
  <si>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</si>
  <si>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</si>
  <si>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</si>
  <si>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</si>
  <si>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</si>
  <si>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</si>
  <si>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</si>
  <si>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</si>
  <si>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</si>
  <si>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</si>
  <si>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</si>
  <si>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</si>
  <si>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</si>
  <si>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</si>
  <si>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</si>
  <si>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</si>
  <si>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</si>
  <si>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</si>
  <si>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</si>
  <si>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</si>
  <si>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</si>
  <si>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</si>
  <si>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</si>
  <si>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</si>
  <si>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</si>
  <si>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</si>
  <si>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</si>
  <si>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</si>
  <si>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</si>
  <si>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</si>
  <si>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</si>
  <si>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</si>
  <si>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</si>
  <si>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</si>
  <si>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</si>
  <si>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</si>
  <si>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</si>
  <si>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</si>
  <si>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</si>
  <si>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</si>
  <si>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</si>
  <si>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</si>
  <si>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</si>
  <si>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</si>
  <si>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</si>
  <si>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</si>
  <si>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</si>
  <si>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</si>
  <si>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</si>
  <si>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</si>
  <si>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</si>
  <si>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</si>
  <si>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</si>
  <si>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</si>
  <si>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</si>
  <si>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</si>
  <si>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</si>
  <si>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</si>
  <si>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</si>
  <si>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</si>
  <si>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</si>
  <si>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</si>
  <si>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</si>
  <si>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</si>
  <si>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</si>
  <si>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</si>
  <si>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</si>
  <si>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</si>
  <si>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</si>
  <si>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</si>
  <si>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</si>
  <si>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</si>
  <si>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</si>
  <si>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</si>
  <si>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</si>
  <si>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</si>
  <si>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</si>
  <si>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</si>
  <si>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</si>
  <si>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</si>
  <si>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</si>
  <si>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</si>
  <si>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</si>
  <si>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</si>
  <si>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</si>
  <si>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</si>
  <si>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</si>
  <si>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</si>
  <si>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</si>
  <si>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</si>
  <si>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</si>
  <si>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</si>
  <si>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</si>
  <si>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</si>
  <si>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</si>
  <si>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</si>
  <si>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</si>
  <si>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</si>
  <si>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</si>
  <si>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</si>
  <si>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</si>
  <si>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</si>
  <si>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</si>
  <si>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</si>
  <si>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</si>
  <si>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</si>
  <si>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</si>
  <si>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</si>
  <si>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</si>
  <si>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</si>
  <si>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</si>
  <si>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</si>
  <si>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</si>
  <si>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</si>
  <si>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</si>
  <si>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</si>
  <si>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</si>
  <si>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</si>
  <si>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</si>
  <si>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</si>
  <si>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</si>
  <si>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</si>
  <si>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</si>
  <si>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</si>
  <si>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</si>
  <si>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</si>
  <si>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</si>
  <si>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</si>
  <si>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</si>
  <si>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</si>
  <si>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</si>
  <si>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</si>
  <si>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</si>
  <si>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</si>
  <si>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</si>
  <si>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</si>
  <si>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</si>
  <si>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</si>
  <si>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</si>
  <si>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</si>
  <si>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</si>
  <si>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</si>
  <si>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</si>
  <si>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</si>
  <si>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</si>
  <si>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</si>
  <si>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</si>
  <si>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</si>
  <si>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</si>
  <si>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</si>
  <si>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</si>
  <si>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</si>
  <si>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</si>
  <si>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</si>
  <si>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</si>
  <si>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</si>
  <si>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</si>
  <si>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</si>
  <si>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</si>
  <si>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</si>
  <si>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</si>
  <si>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</si>
  <si>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</si>
  <si>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</si>
  <si>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</si>
  <si>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</si>
  <si>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</si>
  <si>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</si>
  <si>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</si>
  <si>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</si>
  <si>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</si>
  <si>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</si>
  <si>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</si>
  <si>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</si>
  <si>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</si>
  <si>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</si>
  <si>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</si>
  <si>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</si>
  <si>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</si>
  <si>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</si>
  <si>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</si>
  <si>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</si>
  <si>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</si>
  <si>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</si>
  <si>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</si>
  <si>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</si>
  <si>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</si>
  <si>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</si>
  <si>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</si>
  <si>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</si>
  <si>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</si>
  <si>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</si>
  <si>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</si>
  <si>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</si>
  <si>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</si>
  <si>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</si>
  <si>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</si>
  <si>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</si>
  <si>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</si>
  <si>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</si>
  <si>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</si>
  <si>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</si>
  <si>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</si>
  <si>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</si>
  <si>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</si>
  <si>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</si>
  <si>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</si>
  <si>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</si>
  <si>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</si>
  <si>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</si>
  <si>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</si>
  <si>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</si>
  <si>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</si>
  <si>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</si>
  <si>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</si>
  <si>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</si>
  <si>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</si>
  <si>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</si>
  <si>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</si>
  <si>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</si>
  <si>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</si>
  <si>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</si>
  <si>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</si>
  <si>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</si>
  <si>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</si>
  <si>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</si>
  <si>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</si>
  <si>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</si>
  <si>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</si>
  <si>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</si>
  <si>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</si>
  <si>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</si>
  <si>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</si>
  <si>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</si>
  <si>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</si>
  <si>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</si>
  <si>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</si>
  <si>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</si>
  <si>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</si>
  <si>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</si>
  <si>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</si>
  <si>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</si>
  <si>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</si>
  <si>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</si>
  <si>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</si>
  <si>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</si>
  <si>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</si>
  <si>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</si>
  <si>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</si>
  <si>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</si>
  <si>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</si>
  <si>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</si>
  <si>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</si>
  <si>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</si>
  <si>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</si>
  <si>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</si>
  <si>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</si>
  <si>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</si>
  <si>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</si>
  <si>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</si>
  <si>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</si>
  <si>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</si>
  <si>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</si>
  <si>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</si>
  <si>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</si>
  <si>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</si>
  <si>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</si>
  <si>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</si>
  <si>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</si>
  <si>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</si>
  <si>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</si>
  <si>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</si>
  <si>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</si>
  <si>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</si>
  <si>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</si>
  <si>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</si>
  <si>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</si>
  <si>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</si>
  <si>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</si>
  <si>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</si>
  <si>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</si>
  <si>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</si>
  <si>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</si>
  <si>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</si>
  <si>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</si>
  <si>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</si>
  <si>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</si>
  <si>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</si>
  <si>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</si>
  <si>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</si>
  <si>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</si>
  <si>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</si>
  <si>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</si>
  <si>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</si>
  <si>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</si>
  <si>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</si>
  <si>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</si>
  <si>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</si>
  <si>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</si>
  <si>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</si>
  <si>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</si>
  <si>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</si>
  <si>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</si>
  <si>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</si>
  <si>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</si>
  <si>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</si>
  <si>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</si>
  <si>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</si>
  <si>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</si>
  <si>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</si>
  <si>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</si>
  <si>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</si>
  <si>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</si>
  <si>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</si>
  <si>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</si>
  <si>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</si>
  <si>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</si>
  <si>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</si>
  <si>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</si>
  <si>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</si>
  <si>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</si>
  <si>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</si>
  <si>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</si>
  <si>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</si>
  <si>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</si>
  <si>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</si>
  <si>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</si>
  <si>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</si>
  <si>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</si>
  <si>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</si>
  <si>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</si>
  <si>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</si>
  <si>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</si>
  <si>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</si>
  <si>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</si>
  <si>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</si>
  <si>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</si>
  <si>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</si>
  <si>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</si>
  <si>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</si>
  <si>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</si>
  <si>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</si>
  <si>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</si>
  <si>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</si>
  <si>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</si>
  <si>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</si>
  <si>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</si>
  <si>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</si>
  <si>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</si>
  <si>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</si>
  <si>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</si>
  <si>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</si>
  <si>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</si>
  <si>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</si>
  <si>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</si>
  <si>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</si>
  <si>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</si>
  <si>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</si>
  <si>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</si>
  <si>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</si>
  <si>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</si>
  <si>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</si>
  <si>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</si>
  <si>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</si>
  <si>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</si>
  <si>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</si>
  <si>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</si>
  <si>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</si>
  <si>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</si>
  <si>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</si>
  <si>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</si>
  <si>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</si>
  <si>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</si>
  <si>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</si>
  <si>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</si>
  <si>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</si>
  <si>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</si>
  <si>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</si>
  <si>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</si>
  <si>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</si>
  <si>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</si>
  <si>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</si>
  <si>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</si>
  <si>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</si>
  <si>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</si>
  <si>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</si>
  <si>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</si>
  <si>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</si>
  <si>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</si>
  <si>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</si>
  <si>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</si>
  <si>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</si>
  <si>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</si>
  <si>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</si>
  <si>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</si>
  <si>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</si>
  <si>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</si>
  <si>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</si>
  <si>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</si>
  <si>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</si>
  <si>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</si>
  <si>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</si>
  <si>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</si>
  <si>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</si>
  <si>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</si>
  <si>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</si>
  <si>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</si>
  <si>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</si>
  <si>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</si>
  <si>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</si>
  <si>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</si>
  <si>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</si>
  <si>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</si>
  <si>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</si>
  <si>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</si>
  <si>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</si>
  <si>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</si>
  <si>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</si>
  <si>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</si>
  <si>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</si>
  <si>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</si>
  <si>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</si>
  <si>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</si>
  <si>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</si>
  <si>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</si>
  <si>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</si>
  <si>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</si>
  <si>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</si>
  <si>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</si>
  <si>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</si>
  <si>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</si>
  <si>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</si>
  <si>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</si>
  <si>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</si>
  <si>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</si>
  <si>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</si>
  <si>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</si>
  <si>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</si>
  <si>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</si>
  <si>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</si>
  <si>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</si>
  <si>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</si>
  <si>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</si>
  <si>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</si>
  <si>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</si>
  <si>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</si>
  <si>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</si>
  <si>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</si>
  <si>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</si>
  <si>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</si>
  <si>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</si>
  <si>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</si>
  <si>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</si>
  <si>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</si>
  <si>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</si>
  <si>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</si>
  <si>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</si>
  <si>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</si>
  <si>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</si>
  <si>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</si>
  <si>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</si>
  <si>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</si>
  <si>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</si>
  <si>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</si>
  <si>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</si>
  <si>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</si>
  <si>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</si>
  <si>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</si>
  <si>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</si>
  <si>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</si>
  <si>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</si>
  <si>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</si>
  <si>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</si>
  <si>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</si>
  <si>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</si>
  <si>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</si>
  <si>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</si>
  <si>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</si>
  <si>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</si>
  <si>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</si>
  <si>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</si>
  <si>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</si>
  <si>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</si>
  <si>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</si>
  <si>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</si>
  <si>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</si>
  <si>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</si>
  <si>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</si>
  <si>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</si>
  <si>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</si>
  <si>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</si>
  <si>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</si>
  <si>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</si>
  <si>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</si>
  <si>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</si>
  <si>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</si>
  <si>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</si>
  <si>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</si>
  <si>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</si>
  <si>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</si>
  <si>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</si>
  <si>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</si>
  <si>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</si>
  <si>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</si>
  <si>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</si>
  <si>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</si>
  <si>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</si>
  <si>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</si>
  <si>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</si>
  <si>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</si>
  <si>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</si>
  <si>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</si>
  <si>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</si>
  <si>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</si>
  <si>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</si>
  <si>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</si>
  <si>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</si>
  <si>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</si>
  <si>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</si>
  <si>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</si>
  <si>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</si>
  <si>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</si>
  <si>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</si>
  <si>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</si>
  <si>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</si>
  <si>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</si>
  <si>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</si>
  <si>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</si>
  <si>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</si>
  <si>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</si>
  <si>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</si>
  <si>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</si>
  <si>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</si>
  <si>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</si>
  <si>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</si>
  <si>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</si>
  <si>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</si>
  <si>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</si>
  <si>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</si>
  <si>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</si>
  <si>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</si>
  <si>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</si>
  <si>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</si>
  <si>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</si>
  <si>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</si>
  <si>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</si>
  <si>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</si>
  <si>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</si>
  <si>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</si>
  <si>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</si>
  <si>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</si>
  <si>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</si>
  <si>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</si>
  <si>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</si>
  <si>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</si>
  <si>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</si>
  <si>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</si>
  <si>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</si>
  <si>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</si>
  <si>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</si>
  <si>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</si>
  <si>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</si>
  <si>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</si>
  <si>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</si>
  <si>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</si>
  <si>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</si>
  <si>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</si>
  <si>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</si>
  <si>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</si>
  <si>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</si>
  <si>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</si>
  <si>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</si>
  <si>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</si>
  <si>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</si>
  <si>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</si>
  <si>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</si>
  <si>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</si>
  <si>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</si>
  <si>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</si>
  <si>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</si>
  <si>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</si>
  <si>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</si>
  <si>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</si>
  <si>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</si>
  <si>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</si>
  <si>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</si>
  <si>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</si>
  <si>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</si>
  <si>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</si>
  <si>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</si>
  <si>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</si>
  <si>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</si>
  <si>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</si>
  <si>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</si>
  <si>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</si>
  <si>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</si>
  <si>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</si>
  <si>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</si>
  <si>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</si>
  <si>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</si>
  <si>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</si>
  <si>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</si>
  <si>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</si>
  <si>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</si>
  <si>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</si>
  <si>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</si>
  <si>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</si>
  <si>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</si>
  <si>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</si>
  <si>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</si>
  <si>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</si>
  <si>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</si>
  <si>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</si>
  <si>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</si>
  <si>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</si>
  <si>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</si>
  <si>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</si>
  <si>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</si>
  <si>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</si>
  <si>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</si>
  <si>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</si>
  <si>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</si>
  <si>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</si>
  <si>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</si>
  <si>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</si>
  <si>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</si>
  <si>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</si>
  <si>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</si>
  <si>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</si>
  <si>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</si>
  <si>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</si>
  <si>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</si>
  <si>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</si>
  <si>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</si>
  <si>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</si>
  <si>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</si>
  <si>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</si>
  <si>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</si>
  <si>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</si>
  <si>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</si>
  <si>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</si>
  <si>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</si>
  <si>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</si>
  <si>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</si>
  <si>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</si>
  <si>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</si>
  <si>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</si>
  <si>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</si>
  <si>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</si>
  <si>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</si>
  <si>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</si>
  <si>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</si>
  <si>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</si>
  <si>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</si>
  <si>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</si>
  <si>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</si>
  <si>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</si>
  <si>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</si>
  <si>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</si>
  <si>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</si>
  <si>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</si>
  <si>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</si>
  <si>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</si>
  <si>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</si>
  <si>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</si>
  <si>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</si>
  <si>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</si>
  <si>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</si>
  <si>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</si>
  <si>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</si>
  <si>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</si>
  <si>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</si>
  <si>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</si>
  <si>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</si>
  <si>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</si>
  <si>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</si>
  <si>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</si>
  <si>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</si>
  <si>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</si>
  <si>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</si>
  <si>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</si>
  <si>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</si>
  <si>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</si>
  <si>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</si>
  <si>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</si>
  <si>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</si>
  <si>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</si>
  <si>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</si>
  <si>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</si>
  <si>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</si>
  <si>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</si>
  <si>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</si>
  <si>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</si>
  <si>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</si>
  <si>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</si>
  <si>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</si>
  <si>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</si>
  <si>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</si>
  <si>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</si>
  <si>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</si>
  <si>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</si>
  <si>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</si>
  <si>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</si>
  <si>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</si>
  <si>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</si>
  <si>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</si>
  <si>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</si>
  <si>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</si>
  <si>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</si>
  <si>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</si>
  <si>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</si>
  <si>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</si>
  <si>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</si>
  <si>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</si>
  <si>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</si>
  <si>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</si>
  <si>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</si>
  <si>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</si>
  <si>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</si>
  <si>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</si>
  <si>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</si>
  <si>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</si>
  <si>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</si>
  <si>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</si>
  <si>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</si>
  <si>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</si>
  <si>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</si>
  <si>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</si>
  <si>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</si>
  <si>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</si>
  <si>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</si>
  <si>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</si>
  <si>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</si>
  <si>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</si>
  <si>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</si>
  <si>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</si>
  <si>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</si>
  <si>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</si>
  <si>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</si>
  <si>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</si>
  <si>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</si>
  <si>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</si>
  <si>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</si>
  <si>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</si>
  <si>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</si>
  <si>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</si>
  <si>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</si>
  <si>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</si>
  <si>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</si>
  <si>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</si>
  <si>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</si>
  <si>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</si>
  <si>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</si>
  <si>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</si>
  <si>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</si>
  <si>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</si>
  <si>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</si>
  <si>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</si>
  <si>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</si>
  <si>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</si>
  <si>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</si>
  <si>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</si>
  <si>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</si>
  <si>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</si>
  <si>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</si>
  <si>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</si>
  <si>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</si>
  <si>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</si>
  <si>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</si>
  <si>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</si>
  <si>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</si>
  <si>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</si>
  <si>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</si>
  <si>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</si>
  <si>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</si>
  <si>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</si>
  <si>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</si>
  <si>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</si>
  <si>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</si>
  <si>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</si>
  <si>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</si>
  <si>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</si>
  <si>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</si>
  <si>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</si>
  <si>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</si>
  <si>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</si>
  <si>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</si>
  <si>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</si>
  <si>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</si>
  <si>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</si>
  <si>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</si>
  <si>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</si>
  <si>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</si>
  <si>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</si>
  <si>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</si>
  <si>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</si>
  <si>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</si>
  <si>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</si>
  <si>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</si>
  <si>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</si>
  <si>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</si>
  <si>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</si>
  <si>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</si>
  <si>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</si>
  <si>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</si>
  <si>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</si>
  <si>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</si>
  <si>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</si>
  <si>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</si>
  <si>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</si>
  <si>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</si>
  <si>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</si>
  <si>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</si>
  <si>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</si>
  <si>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</si>
  <si>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</si>
  <si>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</si>
  <si>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</si>
  <si>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</si>
  <si>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</si>
  <si>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</si>
  <si>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</si>
  <si>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</si>
  <si>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</si>
  <si>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</si>
  <si>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</si>
  <si>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</si>
  <si>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</si>
  <si>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</si>
  <si>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</si>
  <si>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</si>
  <si>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</si>
  <si>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</si>
  <si>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</si>
  <si>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</si>
  <si>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</si>
  <si>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</si>
  <si>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</si>
  <si>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</si>
  <si>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</si>
  <si>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</si>
  <si>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</si>
  <si>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</si>
  <si>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</si>
  <si>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</si>
  <si>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</si>
  <si>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</si>
  <si>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</si>
  <si>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</si>
  <si>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</si>
  <si>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</si>
  <si>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</si>
  <si>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</si>
  <si>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</si>
  <si>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</si>
  <si>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</si>
  <si>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</si>
  <si>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</si>
  <si>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</si>
  <si>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</si>
  <si>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</si>
  <si>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</si>
  <si>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</si>
  <si>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</si>
  <si>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</si>
  <si>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</si>
  <si>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</si>
  <si>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</si>
  <si>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</si>
  <si>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</si>
  <si>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</si>
  <si>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</si>
  <si>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</si>
  <si>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</si>
  <si>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</si>
  <si>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</si>
  <si>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</si>
  <si>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</si>
  <si>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</si>
  <si>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</si>
  <si>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</si>
  <si>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</si>
  <si>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</si>
  <si>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</si>
  <si>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</si>
  <si>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</si>
  <si>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</si>
  <si>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</si>
  <si>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</si>
  <si>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</si>
  <si>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</si>
  <si>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</si>
  <si>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</si>
  <si>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</si>
  <si>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</si>
  <si>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</si>
  <si>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</si>
  <si>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</si>
  <si>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</si>
  <si>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</si>
  <si>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</si>
  <si>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</si>
  <si>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</si>
  <si>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</si>
  <si>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</si>
  <si>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</si>
  <si>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</si>
  <si>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</si>
  <si>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</si>
  <si>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</si>
  <si>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</si>
  <si>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</si>
  <si>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</si>
  <si>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</si>
  <si>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</si>
  <si>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</si>
  <si>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</si>
  <si>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</si>
  <si>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</si>
  <si>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</si>
  <si>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</si>
  <si>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</si>
  <si>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</si>
  <si>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</si>
  <si>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</si>
  <si>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</si>
  <si>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</si>
  <si>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</si>
  <si>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</si>
  <si>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</si>
  <si>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</si>
  <si>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</si>
  <si>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</si>
  <si>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</si>
  <si>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</si>
  <si>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</si>
  <si>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</si>
  <si>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</si>
  <si>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</si>
  <si>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</si>
  <si>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</si>
  <si>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</si>
  <si>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</si>
  <si>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</si>
  <si>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</si>
  <si>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</si>
  <si>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</si>
  <si>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</si>
  <si>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</si>
  <si>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</si>
  <si>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</si>
  <si>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</si>
  <si>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</si>
  <si>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</si>
  <si>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</si>
  <si>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</si>
  <si>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</si>
  <si>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</si>
  <si>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</si>
  <si>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</si>
  <si>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</si>
  <si>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</si>
  <si>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</si>
  <si>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</si>
  <si>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</si>
  <si>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</si>
  <si>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</si>
  <si>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</si>
  <si>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</si>
  <si>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</si>
  <si>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</si>
  <si>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</si>
  <si>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</si>
  <si>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</si>
  <si>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</si>
  <si>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</si>
  <si>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</si>
  <si>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</si>
  <si>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</si>
  <si>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</si>
  <si>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</si>
  <si>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</si>
  <si>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</si>
  <si>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</si>
  <si>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</si>
  <si>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</si>
  <si>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</si>
  <si>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</si>
  <si>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</si>
  <si>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</si>
  <si>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</si>
  <si>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</si>
  <si>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</si>
  <si>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</si>
  <si>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</si>
  <si>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</si>
  <si>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</si>
  <si>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</si>
  <si>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</si>
  <si>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</si>
  <si>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</si>
  <si>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</si>
  <si>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</si>
  <si>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</si>
  <si>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</si>
  <si>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</si>
  <si>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</si>
  <si>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</si>
  <si>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</si>
  <si>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</si>
  <si>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</si>
  <si>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</si>
  <si>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</si>
  <si>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</si>
  <si>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</si>
  <si>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</si>
  <si>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</si>
  <si>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</si>
  <si>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</si>
  <si>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</si>
  <si>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</si>
  <si>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</si>
  <si>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</si>
  <si>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</si>
  <si>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</si>
  <si>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</si>
  <si>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</si>
  <si>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</si>
  <si>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</si>
  <si>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</si>
  <si>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</si>
  <si>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</si>
  <si>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</si>
  <si>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</si>
  <si>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</si>
  <si>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</si>
  <si>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</si>
  <si>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</si>
  <si>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</si>
  <si>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</si>
  <si>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</si>
  <si>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</si>
  <si>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</si>
  <si>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</si>
  <si>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</si>
  <si>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</si>
  <si>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</si>
  <si>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</si>
  <si>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</si>
  <si>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</si>
  <si>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</si>
  <si>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</si>
  <si>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</si>
  <si>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</si>
  <si>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</si>
  <si>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</si>
  <si>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</si>
  <si>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</si>
  <si>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</si>
  <si>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</si>
  <si>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</si>
  <si>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</si>
  <si>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</si>
  <si>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</si>
  <si>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</si>
  <si>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</si>
  <si>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</si>
  <si>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</si>
  <si>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</si>
  <si>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</si>
  <si>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</si>
  <si>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</si>
  <si>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</si>
  <si>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</si>
  <si>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</si>
  <si>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</si>
  <si>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</si>
  <si>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</si>
  <si>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</si>
  <si>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</si>
  <si>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</si>
  <si>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</si>
  <si>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</si>
  <si>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</si>
  <si>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</si>
  <si>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</si>
  <si>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</si>
  <si>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</si>
  <si>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</si>
  <si>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</si>
  <si>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</si>
  <si>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</si>
  <si>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</si>
  <si>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</si>
  <si>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</si>
  <si>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</si>
  <si>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</si>
  <si>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</si>
  <si>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</si>
  <si>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</si>
  <si>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</si>
  <si>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</si>
  <si>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</si>
  <si>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</si>
  <si>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</si>
  <si>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</si>
  <si>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</si>
  <si>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</si>
  <si>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</si>
  <si>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</si>
  <si>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</si>
  <si>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</si>
  <si>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</si>
  <si>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</si>
  <si>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</si>
  <si>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</si>
  <si>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</si>
  <si>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</si>
  <si>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</si>
  <si>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</si>
  <si>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</si>
  <si>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</si>
  <si>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</si>
  <si>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</si>
  <si>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</si>
  <si>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</si>
  <si>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</si>
  <si>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</si>
  <si>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</si>
  <si>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</si>
  <si>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</si>
  <si>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</si>
  <si>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</si>
  <si>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</si>
  <si>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</si>
  <si>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</si>
  <si>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</si>
  <si>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</si>
  <si>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</si>
  <si>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</si>
  <si>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</si>
  <si>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</si>
  <si>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</si>
  <si>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</si>
  <si>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</si>
  <si>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</si>
  <si>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</si>
  <si>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</si>
  <si>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</si>
  <si>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</si>
  <si>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</si>
  <si>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</si>
  <si>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</si>
  <si>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</si>
  <si>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</si>
  <si>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</si>
  <si>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</si>
  <si>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</si>
  <si>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</si>
  <si>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</si>
  <si>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</si>
  <si>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</si>
  <si>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</si>
  <si>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</si>
  <si>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</si>
  <si>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</si>
  <si>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</si>
  <si>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</si>
  <si>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</si>
  <si>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</si>
  <si>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</si>
  <si>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</si>
  <si>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</si>
  <si>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</si>
  <si>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</si>
  <si>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</si>
  <si>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</si>
  <si>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</si>
  <si>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</si>
  <si>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</si>
  <si>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</si>
  <si>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</si>
  <si>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</si>
  <si>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</si>
  <si>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</si>
  <si>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</si>
  <si>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</si>
  <si>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</si>
  <si>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</si>
  <si>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</si>
  <si>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</si>
  <si>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</si>
  <si>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</si>
  <si>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</si>
  <si>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</si>
  <si>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</si>
  <si>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</si>
  <si>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</si>
  <si>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</si>
  <si>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</si>
  <si>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</si>
  <si>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</si>
  <si>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</si>
  <si>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</si>
  <si>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</si>
  <si>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</si>
  <si>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</si>
  <si>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</si>
  <si>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</si>
  <si>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</si>
  <si>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</si>
  <si>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</si>
  <si>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</si>
  <si>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</si>
  <si>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</si>
  <si>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</si>
  <si>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</si>
  <si>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</si>
  <si>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</si>
  <si>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</si>
  <si>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</si>
  <si>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</si>
  <si>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</si>
  <si>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</si>
  <si>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</si>
  <si>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</si>
  <si>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</si>
  <si>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</si>
  <si>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</si>
  <si>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</si>
  <si>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</si>
  <si>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</si>
  <si>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</si>
  <si>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</si>
  <si>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</si>
  <si>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</si>
  <si>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</si>
  <si>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</si>
  <si>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</si>
  <si>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</si>
  <si>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</si>
  <si>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</si>
  <si>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</si>
  <si>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</si>
  <si>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</si>
  <si>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</si>
  <si>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</si>
  <si>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</si>
  <si>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</si>
  <si>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</si>
  <si>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</si>
  <si>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</si>
  <si>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</si>
  <si>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</si>
  <si>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</si>
  <si>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</si>
  <si>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</si>
  <si>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</si>
  <si>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</si>
  <si>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</si>
  <si>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</si>
  <si>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</si>
  <si>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</si>
  <si>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</si>
  <si>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</si>
  <si>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</si>
  <si>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</si>
  <si>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</si>
  <si>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</si>
  <si>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</si>
  <si>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</si>
  <si>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</si>
  <si>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</si>
  <si>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</si>
  <si>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</si>
  <si>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</si>
  <si>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</si>
  <si>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</si>
  <si>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</si>
  <si>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</si>
  <si>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</si>
  <si>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</si>
  <si>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</si>
  <si>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</si>
  <si>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</si>
  <si>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</si>
  <si>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</si>
  <si>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</si>
  <si>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</si>
  <si>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</si>
  <si>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</si>
  <si>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</si>
  <si>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</si>
  <si>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</si>
  <si>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</si>
  <si>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</si>
  <si>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</si>
  <si>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</si>
  <si>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</si>
  <si>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</si>
  <si>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</si>
  <si>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</si>
  <si>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</si>
  <si>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</si>
  <si>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</si>
  <si>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</si>
  <si>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</si>
  <si>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</si>
  <si>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</si>
  <si>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</si>
  <si>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</si>
  <si>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</si>
  <si>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</si>
  <si>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</si>
  <si>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</si>
  <si>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</si>
  <si>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</si>
  <si>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</si>
  <si>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</si>
  <si>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</si>
  <si>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</si>
  <si>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</si>
  <si>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</si>
  <si>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</si>
  <si>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</si>
  <si>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</si>
  <si>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</si>
  <si>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</si>
  <si>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</si>
  <si>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</si>
  <si>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</si>
  <si>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</si>
  <si>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</si>
  <si>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</si>
  <si>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</si>
  <si>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</si>
  <si>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</si>
  <si>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</si>
  <si>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</si>
  <si>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</si>
  <si>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</si>
  <si>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</si>
  <si>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</si>
  <si>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</si>
  <si>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</si>
  <si>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</si>
  <si>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</si>
  <si>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</si>
  <si>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</si>
  <si>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</si>
  <si>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</si>
  <si>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</si>
  <si>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</si>
  <si>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</si>
  <si>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</si>
  <si>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</si>
  <si>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</si>
  <si>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</si>
  <si>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</si>
  <si>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</si>
  <si>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</si>
  <si>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</si>
  <si>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</si>
  <si>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</si>
  <si>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</si>
  <si>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</si>
  <si>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</si>
  <si>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</si>
  <si>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</si>
  <si>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</si>
  <si>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</si>
  <si>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</si>
  <si>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</si>
  <si>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</si>
  <si>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</si>
  <si>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</si>
  <si>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</si>
  <si>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</si>
  <si>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</si>
  <si>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</si>
  <si>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</si>
  <si>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</si>
  <si>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</si>
  <si>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</si>
  <si>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</si>
  <si>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</si>
  <si>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</si>
  <si>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</si>
  <si>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</si>
  <si>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</si>
  <si>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</si>
  <si>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</si>
  <si>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</si>
  <si>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</si>
  <si>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</si>
  <si>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</si>
  <si>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</si>
  <si>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</si>
  <si>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</si>
  <si>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</si>
  <si>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</si>
  <si>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</si>
  <si>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</si>
  <si>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</si>
  <si>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</si>
  <si>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</si>
  <si>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</si>
  <si>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</si>
  <si>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</si>
  <si>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</si>
  <si>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</si>
  <si>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</si>
  <si>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</si>
  <si>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</si>
  <si>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</si>
  <si>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</si>
  <si>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</si>
  <si>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</si>
  <si>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</si>
  <si>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</si>
  <si>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</si>
  <si>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</si>
  <si>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</si>
  <si>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</si>
  <si>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</si>
  <si>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</si>
  <si>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</si>
  <si>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</si>
  <si>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</si>
  <si>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</si>
  <si>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</si>
  <si>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</si>
  <si>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</si>
  <si>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</si>
  <si>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</si>
  <si>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</si>
  <si>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</si>
  <si>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</si>
  <si>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</si>
  <si>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</si>
  <si>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</si>
  <si>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</si>
  <si>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</si>
  <si>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</si>
  <si>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</si>
  <si>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</si>
  <si>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</si>
  <si>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</si>
  <si>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</si>
  <si>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</si>
  <si>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</si>
  <si>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</si>
  <si>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</si>
  <si>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</si>
  <si>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</si>
  <si>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</si>
  <si>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</si>
  <si>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</si>
  <si>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</si>
  <si>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</si>
  <si>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</si>
  <si>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</si>
  <si>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</si>
  <si>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</si>
  <si>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</si>
  <si>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</si>
  <si>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</si>
  <si>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</si>
  <si>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</si>
  <si>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</si>
  <si>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</si>
  <si>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</si>
  <si>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</si>
  <si>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</si>
  <si>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</si>
  <si>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</si>
  <si>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</si>
  <si>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</si>
  <si>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</si>
  <si>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</si>
  <si>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</si>
  <si>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</si>
  <si>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</si>
  <si>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</si>
  <si>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</si>
  <si>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</si>
  <si>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</si>
  <si>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</si>
  <si>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</si>
  <si>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</si>
  <si>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</si>
  <si>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</si>
  <si>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</si>
  <si>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</si>
  <si>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</si>
  <si>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</si>
  <si>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</si>
  <si>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</si>
  <si>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</si>
  <si>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</si>
  <si>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</si>
  <si>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</si>
  <si>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</si>
  <si>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</si>
  <si>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</si>
  <si>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</si>
  <si>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</si>
  <si>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</si>
  <si>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</si>
  <si>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</si>
  <si>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</si>
  <si>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</si>
  <si>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</si>
  <si>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</si>
  <si>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</si>
  <si>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</si>
  <si>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</si>
  <si>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</si>
  <si>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</si>
  <si>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</si>
  <si>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</si>
  <si>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</si>
  <si>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</si>
  <si>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</si>
  <si>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</si>
  <si>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</si>
  <si>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</si>
  <si>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</si>
  <si>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</si>
  <si>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</si>
  <si>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</si>
  <si>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</si>
  <si>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</si>
  <si>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</si>
  <si>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</si>
  <si>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</si>
  <si>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</si>
  <si>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</si>
  <si>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</si>
  <si>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</si>
  <si>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</si>
  <si>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</si>
  <si>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</si>
  <si>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</si>
  <si>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</si>
  <si>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</si>
  <si>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</si>
  <si>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</si>
  <si>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</si>
  <si>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</si>
  <si>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</si>
  <si>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</si>
  <si>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</si>
  <si>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</si>
  <si>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</si>
  <si>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</si>
  <si>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</si>
  <si>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</si>
  <si>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</si>
  <si>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</si>
  <si>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</si>
  <si>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</si>
  <si>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</si>
  <si>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</si>
  <si>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</si>
  <si>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</si>
  <si>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</si>
  <si>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</si>
  <si>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</si>
  <si>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</si>
  <si>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</si>
  <si>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</si>
  <si>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</si>
  <si>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</si>
  <si>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</si>
  <si>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</si>
  <si>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</si>
  <si>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</si>
  <si>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</si>
  <si>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</si>
  <si>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</si>
  <si>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</si>
  <si>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</si>
  <si>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</si>
  <si>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</si>
  <si>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</si>
  <si>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</si>
  <si>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</si>
  <si>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</si>
  <si>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</si>
  <si>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</si>
  <si>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</si>
  <si>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</si>
  <si>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</si>
  <si>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</si>
  <si>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</si>
  <si>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</si>
  <si>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</si>
  <si>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</si>
  <si>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</si>
  <si>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</si>
  <si>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</si>
  <si>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</si>
  <si>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</si>
  <si>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</si>
  <si>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</si>
  <si>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</si>
  <si>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</si>
  <si>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</si>
  <si>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</si>
  <si>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</si>
  <si>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</si>
  <si>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</si>
  <si>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</si>
  <si>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</si>
  <si>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</si>
  <si>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</si>
  <si>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</si>
  <si>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</si>
  <si>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</si>
  <si>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</si>
  <si>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</si>
  <si>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</si>
  <si>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</si>
  <si>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</si>
  <si>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</si>
  <si>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</si>
  <si>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</si>
  <si>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</si>
  <si>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</si>
  <si>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</si>
  <si>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</si>
  <si>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</si>
  <si>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</si>
  <si>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</si>
  <si>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</si>
  <si>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</si>
  <si>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</si>
  <si>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</si>
  <si>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</si>
  <si>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</si>
  <si>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</si>
  <si>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</si>
  <si>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</si>
  <si>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</si>
  <si>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</si>
  <si>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</si>
  <si>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</si>
  <si>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</si>
  <si>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</si>
  <si>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</si>
  <si>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</si>
  <si>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</si>
  <si>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</si>
  <si>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</si>
  <si>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</si>
  <si>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</si>
  <si>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</si>
  <si>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</si>
  <si>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</si>
  <si>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</si>
  <si>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</si>
  <si>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</si>
  <si>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</si>
  <si>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</si>
  <si>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</si>
  <si>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</si>
  <si>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</si>
  <si>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</si>
  <si>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</si>
  <si>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</si>
  <si>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</si>
  <si>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</si>
  <si>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</si>
  <si>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</si>
  <si>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</si>
  <si>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</si>
  <si>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</si>
  <si>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</si>
  <si>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</si>
  <si>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</si>
  <si>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</si>
  <si>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</si>
  <si>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</si>
  <si>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</si>
  <si>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</si>
  <si>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</si>
  <si>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</si>
  <si>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</si>
  <si>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</si>
  <si>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</si>
  <si>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</si>
  <si>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</si>
  <si>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</si>
  <si>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</si>
  <si>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</si>
  <si>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</si>
  <si>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</si>
  <si>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</si>
  <si>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</si>
  <si>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</si>
  <si>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</si>
  <si>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</si>
  <si>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</si>
  <si>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</si>
  <si>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</si>
  <si>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</si>
  <si>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</si>
  <si>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</si>
  <si>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</si>
  <si>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</si>
  <si>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</si>
  <si>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</si>
  <si>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</si>
  <si>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</si>
  <si>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</si>
  <si>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</si>
  <si>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</si>
  <si>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</si>
  <si>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</si>
  <si>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</si>
  <si>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</si>
  <si>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</si>
  <si>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</si>
  <si>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</si>
  <si>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</si>
  <si>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</si>
  <si>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</si>
  <si>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</si>
  <si>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</si>
  <si>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</si>
  <si>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</si>
  <si>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</si>
  <si>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</si>
  <si>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</si>
  <si>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</si>
  <si>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</si>
  <si>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</si>
  <si>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</si>
  <si>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</si>
  <si>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</si>
  <si>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</si>
  <si>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</si>
  <si>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</si>
  <si>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</si>
  <si>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</si>
  <si>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</si>
  <si>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</si>
  <si>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</si>
  <si>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</si>
  <si>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</si>
  <si>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</si>
  <si>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</si>
  <si>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</si>
  <si>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</si>
  <si>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</si>
  <si>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</si>
  <si>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</si>
  <si>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</si>
  <si>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</si>
  <si>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</si>
  <si>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</si>
  <si>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</si>
  <si>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</si>
  <si>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</si>
  <si>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</si>
  <si>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</si>
  <si>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</si>
  <si>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</si>
  <si>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</si>
  <si>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</si>
  <si>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</si>
  <si>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</si>
  <si>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</si>
  <si>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</si>
  <si>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</si>
  <si>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</si>
  <si>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</si>
  <si>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</si>
  <si>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</si>
  <si>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</si>
  <si>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</si>
  <si>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</si>
  <si>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</si>
  <si>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</si>
  <si>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</si>
  <si>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</si>
  <si>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</si>
  <si>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</si>
  <si>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</si>
  <si>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</si>
  <si>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</si>
  <si>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</si>
  <si>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</si>
  <si>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</si>
  <si>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</si>
  <si>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</si>
  <si>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</si>
  <si>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</si>
  <si>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</si>
  <si>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</si>
  <si>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</si>
  <si>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</si>
  <si>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</si>
  <si>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</si>
  <si>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</si>
  <si>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</si>
  <si>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</si>
  <si>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</si>
  <si>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</si>
  <si>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</si>
  <si>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</si>
  <si>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</si>
  <si>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</si>
  <si>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</si>
  <si>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</si>
  <si>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</si>
  <si>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</si>
  <si>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</si>
  <si>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</si>
  <si>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</si>
  <si>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</si>
  <si>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</si>
  <si>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</si>
  <si>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</si>
  <si>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</si>
  <si>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</si>
  <si>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</si>
  <si>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</si>
  <si>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</si>
  <si>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</si>
  <si>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</si>
  <si>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</si>
  <si>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</si>
  <si>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</si>
  <si>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</si>
  <si>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</si>
  <si>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</si>
  <si>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</si>
  <si>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</si>
  <si>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</si>
  <si>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</si>
  <si>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</si>
  <si>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</si>
  <si>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</si>
  <si>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</si>
  <si>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</si>
  <si>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</si>
  <si>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</si>
  <si>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</si>
  <si>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</si>
  <si>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</si>
  <si>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</si>
  <si>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</si>
  <si>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</si>
  <si>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</si>
  <si>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</si>
  <si>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</si>
  <si>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</si>
  <si>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</si>
  <si>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</si>
  <si>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</si>
  <si>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</si>
  <si>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</si>
  <si>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</si>
  <si>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</si>
  <si>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</si>
  <si>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</si>
  <si>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</si>
  <si>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</si>
  <si>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</si>
  <si>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</si>
  <si>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</si>
  <si>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</si>
  <si>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</si>
  <si>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</si>
  <si>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</si>
  <si>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</si>
  <si>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</si>
  <si>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</si>
  <si>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</si>
  <si>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</si>
  <si>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</si>
  <si>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</si>
  <si>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</si>
  <si>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</si>
  <si>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</si>
  <si>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</si>
  <si>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</si>
  <si>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</si>
  <si>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</si>
  <si>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</si>
  <si>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</si>
  <si>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</si>
  <si>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</si>
  <si>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</si>
  <si>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</si>
  <si>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</si>
  <si>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</si>
  <si>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</si>
  <si>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</si>
  <si>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</si>
  <si>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</si>
  <si>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</si>
  <si>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</si>
  <si>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</si>
  <si>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</si>
  <si>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</si>
  <si>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</si>
  <si>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</si>
  <si>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</si>
  <si>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</si>
  <si>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</si>
  <si>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</si>
  <si>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</si>
  <si>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</si>
  <si>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</si>
  <si>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</si>
  <si>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</si>
  <si>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</si>
  <si>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</si>
  <si>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</si>
  <si>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</si>
  <si>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</si>
  <si>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</si>
  <si>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</si>
  <si>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</si>
  <si>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</si>
  <si>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</si>
  <si>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</si>
  <si>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</si>
  <si>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</si>
  <si>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</si>
  <si>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</si>
  <si>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</si>
  <si>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</si>
  <si>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</si>
  <si>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</si>
  <si>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</si>
  <si>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</si>
  <si>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</si>
  <si>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</si>
  <si>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</si>
  <si>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</si>
  <si>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</si>
  <si>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</si>
  <si>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</si>
  <si>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</si>
  <si>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</si>
  <si>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</si>
  <si>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</si>
  <si>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</si>
  <si>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</si>
  <si>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</si>
  <si>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</si>
  <si>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</si>
  <si>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</si>
  <si>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</si>
  <si>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</si>
  <si>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</si>
  <si>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</si>
  <si>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</si>
  <si>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</si>
  <si>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</si>
  <si>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</si>
  <si>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</si>
  <si>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</si>
  <si>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</si>
  <si>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</si>
  <si>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</si>
  <si>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</si>
  <si>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</si>
  <si>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</si>
  <si>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</si>
  <si>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</si>
  <si>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</si>
  <si>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</si>
  <si>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</si>
  <si>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</si>
  <si>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</si>
  <si>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</si>
  <si>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</si>
  <si>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</si>
  <si>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</si>
  <si>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</si>
  <si>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</si>
  <si>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</si>
  <si>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</si>
  <si>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</si>
  <si>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</si>
  <si>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</si>
  <si>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</si>
  <si>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</si>
  <si>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</si>
  <si>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</si>
  <si>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</si>
  <si>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</si>
  <si>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</si>
  <si>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</si>
  <si>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</si>
  <si>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</si>
  <si>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</si>
  <si>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</si>
  <si>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</si>
  <si>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</si>
  <si>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</si>
  <si>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</si>
  <si>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</si>
  <si>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</si>
  <si>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</si>
  <si>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</si>
  <si>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</si>
  <si>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</si>
  <si>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</si>
  <si>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</si>
  <si>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</si>
  <si>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</si>
  <si>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</si>
  <si>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</si>
  <si>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</si>
  <si>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</si>
  <si>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</si>
  <si>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</si>
  <si>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</si>
  <si>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</si>
  <si>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</si>
  <si>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</si>
  <si>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</si>
  <si>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</si>
  <si>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</si>
  <si>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</si>
  <si>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</si>
  <si>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</si>
  <si>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</si>
  <si>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</si>
  <si>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</si>
  <si>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</si>
  <si>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</si>
  <si>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</si>
  <si>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</si>
  <si>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</si>
  <si>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</si>
  <si>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</si>
  <si>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</si>
  <si>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</si>
  <si>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</si>
  <si>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</si>
  <si>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</si>
  <si>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</si>
  <si>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</si>
  <si>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</si>
  <si>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</si>
  <si>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</si>
  <si>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</si>
  <si>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</si>
  <si>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</si>
  <si>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</si>
  <si>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</si>
  <si>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</si>
  <si>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</si>
  <si>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</si>
  <si>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</si>
  <si>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</si>
  <si>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</si>
  <si>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</si>
  <si>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</si>
  <si>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</si>
  <si>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</si>
  <si>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</si>
  <si>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</si>
  <si>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</si>
  <si>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</si>
  <si>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</si>
  <si>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</si>
  <si>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</si>
  <si>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</si>
  <si>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</si>
  <si>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</si>
  <si>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</si>
  <si>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</si>
  <si>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</si>
  <si>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</si>
  <si>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</si>
  <si>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</si>
  <si>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</si>
  <si>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</si>
  <si>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</si>
  <si>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</si>
  <si>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</si>
  <si>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</si>
  <si>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</si>
  <si>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</si>
  <si>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</si>
  <si>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</si>
  <si>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</si>
  <si>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</si>
  <si>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</si>
  <si>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</si>
  <si>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</si>
  <si>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</si>
  <si>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</si>
  <si>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</si>
  <si>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</si>
  <si>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</si>
  <si>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</si>
  <si>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</si>
  <si>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</si>
  <si>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</si>
  <si>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</si>
  <si>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</si>
  <si>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</si>
  <si>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</si>
  <si>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</si>
  <si>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</si>
  <si>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</si>
  <si>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</si>
  <si>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</si>
  <si>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</si>
  <si>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</si>
  <si>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</si>
  <si>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</si>
  <si>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</si>
  <si>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</si>
  <si>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</si>
  <si>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</si>
  <si>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</si>
  <si>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</si>
  <si>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</si>
  <si>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</si>
  <si>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</si>
  <si>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</si>
  <si>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</si>
  <si>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</si>
  <si>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</si>
  <si>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</si>
  <si>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</si>
  <si>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</si>
  <si>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</si>
  <si>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</si>
  <si>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</si>
  <si>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</si>
  <si>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</si>
  <si>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</si>
  <si>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</si>
  <si>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</si>
  <si>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</si>
  <si>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</si>
  <si>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</si>
  <si>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</si>
  <si>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</si>
  <si>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</si>
  <si>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</si>
  <si>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</si>
  <si>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</si>
  <si>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</si>
  <si>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</si>
  <si>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</si>
  <si>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</si>
  <si>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</si>
  <si>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</si>
  <si>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</si>
  <si>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</si>
  <si>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</si>
  <si>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</si>
  <si>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</si>
  <si>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</si>
  <si>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</si>
  <si>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</si>
  <si>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</si>
  <si>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</si>
  <si>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</si>
  <si>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</si>
  <si>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</si>
  <si>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</si>
  <si>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</si>
  <si>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</si>
  <si>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</si>
  <si>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</si>
  <si>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</si>
  <si>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</si>
  <si>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</si>
  <si>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</si>
  <si>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</si>
  <si>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</si>
  <si>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</si>
  <si>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</si>
  <si>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</si>
  <si>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</si>
  <si>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</si>
  <si>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</si>
  <si>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</si>
  <si>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</si>
  <si>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</si>
  <si>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</si>
  <si>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</si>
  <si>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</si>
  <si>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</si>
  <si>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</si>
  <si>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</si>
  <si>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</si>
  <si>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</si>
  <si>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</si>
  <si>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</si>
  <si>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</si>
  <si>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</si>
  <si>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</si>
  <si>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</si>
  <si>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</si>
  <si>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</si>
  <si>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</si>
  <si>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</si>
  <si>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</si>
  <si>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</si>
  <si>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</si>
  <si>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</si>
  <si>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</si>
  <si>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</si>
  <si>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</si>
  <si>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</si>
  <si>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</si>
  <si>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</si>
  <si>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</si>
  <si>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</si>
  <si>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</si>
  <si>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</si>
  <si>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</si>
  <si>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</si>
  <si>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</si>
  <si>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</si>
  <si>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</si>
  <si>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</si>
  <si>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</si>
  <si>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</si>
  <si>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</si>
  <si>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</si>
  <si>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</si>
  <si>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</si>
  <si>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</si>
  <si>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</si>
  <si>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</si>
  <si>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</si>
  <si>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</si>
  <si>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</si>
  <si>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</si>
  <si>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</si>
  <si>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</si>
  <si>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</si>
  <si>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</si>
  <si>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</si>
  <si>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</si>
  <si>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</si>
  <si>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</si>
  <si>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</si>
  <si>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</si>
  <si>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</si>
  <si>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</si>
  <si>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</si>
  <si>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</si>
  <si>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</si>
  <si>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</si>
  <si>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</si>
  <si>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</si>
  <si>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</si>
  <si>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</si>
  <si>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</si>
  <si>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</si>
  <si>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</si>
  <si>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</si>
  <si>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</si>
  <si>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</si>
  <si>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</si>
  <si>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</si>
  <si>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</si>
  <si>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</si>
  <si>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</si>
  <si>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</si>
  <si>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</si>
  <si>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</si>
  <si>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</si>
  <si>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</si>
  <si>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</si>
  <si>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</si>
  <si>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</si>
  <si>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</si>
  <si>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</si>
  <si>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</si>
  <si>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</si>
  <si>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</si>
  <si>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</si>
  <si>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</si>
  <si>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</si>
  <si>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</si>
  <si>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</si>
  <si>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</si>
  <si>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</si>
  <si>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</si>
  <si>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</si>
  <si>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</si>
  <si>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</si>
  <si>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</si>
  <si>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</si>
  <si>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</si>
  <si>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</si>
  <si>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</si>
  <si>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</si>
  <si>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</si>
  <si>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</si>
  <si>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</si>
  <si>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</si>
  <si>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</si>
  <si>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</si>
  <si>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</si>
  <si>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</si>
  <si>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</si>
  <si>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</si>
  <si>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</si>
  <si>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</si>
  <si>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</si>
  <si>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</si>
  <si>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</si>
  <si>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</si>
  <si>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</si>
  <si>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</si>
  <si>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</si>
  <si>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</si>
  <si>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</si>
  <si>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</si>
  <si>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</si>
  <si>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</si>
  <si>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</si>
  <si>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</si>
  <si>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</si>
  <si>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</si>
  <si>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</si>
  <si>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</si>
  <si>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</si>
  <si>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</si>
  <si>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</si>
  <si>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</si>
  <si>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</si>
  <si>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</si>
  <si>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</si>
  <si>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</si>
  <si>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</si>
  <si>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</si>
  <si>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</si>
  <si>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</si>
  <si>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</si>
  <si>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</si>
  <si>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</si>
  <si>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</si>
  <si>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</si>
  <si>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</si>
  <si>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</si>
  <si>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</si>
  <si>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</si>
  <si>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</si>
  <si>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</si>
  <si>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</si>
  <si>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</si>
  <si>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</si>
  <si>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</si>
  <si>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</si>
  <si>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</si>
  <si>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</si>
  <si>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</si>
  <si>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</si>
  <si>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</si>
  <si>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</si>
  <si>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</si>
  <si>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</si>
  <si>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</si>
  <si>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</si>
  <si>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</si>
  <si>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</si>
  <si>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</si>
  <si>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</si>
  <si>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</si>
  <si>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</si>
  <si>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</si>
  <si>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</si>
  <si>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</si>
  <si>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</si>
  <si>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</si>
  <si>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</si>
  <si>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</si>
  <si>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</si>
  <si>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</si>
  <si>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</si>
  <si>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</si>
  <si>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</si>
  <si>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</si>
  <si>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</si>
  <si>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</si>
  <si>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</si>
  <si>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</si>
  <si>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</si>
  <si>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</si>
  <si>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</si>
  <si>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</si>
  <si>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</si>
  <si>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</si>
  <si>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</si>
  <si>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</si>
  <si>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</si>
  <si>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</si>
  <si>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</si>
  <si>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</si>
  <si>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</si>
  <si>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</si>
  <si>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</si>
  <si>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</si>
  <si>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</si>
  <si>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</si>
  <si>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</si>
  <si>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</si>
  <si>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</si>
  <si>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</si>
  <si>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</si>
  <si>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</si>
  <si>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</si>
  <si>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</si>
  <si>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</si>
  <si>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</si>
  <si>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</si>
  <si>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</si>
  <si>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</si>
  <si>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</si>
  <si>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</si>
  <si>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</si>
  <si>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</si>
  <si>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</si>
  <si>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</si>
  <si>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</si>
  <si>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</si>
  <si>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</si>
  <si>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</si>
  <si>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</si>
  <si>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</si>
  <si>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</si>
  <si>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</si>
  <si>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</si>
  <si>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</si>
  <si>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</si>
  <si>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</si>
  <si>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</si>
  <si>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</si>
  <si>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</si>
  <si>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</si>
  <si>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</si>
  <si>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</si>
  <si>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</si>
  <si>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</si>
  <si>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</si>
  <si>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</si>
  <si>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</si>
  <si>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</si>
  <si>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</si>
  <si>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</si>
  <si>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</si>
  <si>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</si>
  <si>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</si>
  <si>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</si>
  <si>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</si>
  <si>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</si>
  <si>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</si>
  <si>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</si>
  <si>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</si>
  <si>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</si>
  <si>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</si>
  <si>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</si>
  <si>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</si>
  <si>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</si>
  <si>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</si>
  <si>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</si>
  <si>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</si>
  <si>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</si>
  <si>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</si>
  <si>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</si>
  <si>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</si>
  <si>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</si>
  <si>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</si>
  <si>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</si>
  <si>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</si>
  <si>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</si>
  <si>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</si>
  <si>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</si>
  <si>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</si>
  <si>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</si>
  <si>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</si>
  <si>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</si>
  <si>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</si>
  <si>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</si>
  <si>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</si>
  <si>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</si>
  <si>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</si>
  <si>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</si>
  <si>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</si>
  <si>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</si>
  <si>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</si>
  <si>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</si>
  <si>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</si>
  <si>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</si>
  <si>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</si>
  <si>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</si>
  <si>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</si>
  <si>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</si>
  <si>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</si>
  <si>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</si>
  <si>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</si>
  <si>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</si>
  <si>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</si>
  <si>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</si>
  <si>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</si>
  <si>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</si>
  <si>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</si>
  <si>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</si>
  <si>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</si>
  <si>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</si>
  <si>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</si>
  <si>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</si>
  <si>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</si>
  <si>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</si>
  <si>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</si>
  <si>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</si>
  <si>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</si>
  <si>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</si>
  <si>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</si>
  <si>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</si>
  <si>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</si>
  <si>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</si>
  <si>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</si>
  <si>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</si>
  <si>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</si>
  <si>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</si>
  <si>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</si>
  <si>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</si>
  <si>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</si>
  <si>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</si>
  <si>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</si>
  <si>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</si>
  <si>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</si>
  <si>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</si>
  <si>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</si>
  <si>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</si>
  <si>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</si>
  <si>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</si>
  <si>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</si>
  <si>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</si>
  <si>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</si>
  <si>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</si>
  <si>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</si>
  <si>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</si>
  <si>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</si>
  <si>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</si>
  <si>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</si>
  <si>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</si>
  <si>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</si>
  <si>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</si>
  <si>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</si>
  <si>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</si>
  <si>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</si>
  <si>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</si>
  <si>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</si>
  <si>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</si>
  <si>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</si>
  <si>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</si>
  <si>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</si>
  <si>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</si>
  <si>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</si>
  <si>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</si>
  <si>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</si>
  <si>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</si>
  <si>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</si>
  <si>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</si>
  <si>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</si>
  <si>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</si>
  <si>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</si>
  <si>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</si>
  <si>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</si>
  <si>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</si>
  <si>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</si>
  <si>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</si>
  <si>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</si>
  <si>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</si>
  <si>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</si>
  <si>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</si>
  <si>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</si>
  <si>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</si>
  <si>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</si>
  <si>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</si>
  <si>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</si>
  <si>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</si>
  <si>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</si>
  <si>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</si>
  <si>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</si>
  <si>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</si>
  <si>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</si>
  <si>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</si>
  <si>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</si>
  <si>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</si>
  <si>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</si>
  <si>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</si>
  <si>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</si>
  <si>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</si>
  <si>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</si>
  <si>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</si>
  <si>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</si>
  <si>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</si>
  <si>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</si>
  <si>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</si>
  <si>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</si>
  <si>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</si>
  <si>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</si>
  <si>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</si>
  <si>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</si>
  <si>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</si>
  <si>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</si>
  <si>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</si>
  <si>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</si>
  <si>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</si>
  <si>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</si>
  <si>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</si>
  <si>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</si>
  <si>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</si>
  <si>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</si>
  <si>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</si>
  <si>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</si>
  <si>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</si>
  <si>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</si>
  <si>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</si>
  <si>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</si>
  <si>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</si>
  <si>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</si>
  <si>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</si>
  <si>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</si>
  <si>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</si>
  <si>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</si>
  <si>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</si>
  <si>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</si>
  <si>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</si>
  <si>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</si>
  <si>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</si>
  <si>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</si>
  <si>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</si>
  <si>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</si>
  <si>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</si>
  <si>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</si>
  <si>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</si>
  <si>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</si>
  <si>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</si>
  <si>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</si>
  <si>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</si>
  <si>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</si>
  <si>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</si>
  <si>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</si>
  <si>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</si>
  <si>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</si>
  <si>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</si>
  <si>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</si>
  <si>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</si>
  <si>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</si>
  <si>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</si>
  <si>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</si>
  <si>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</si>
  <si>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</si>
  <si>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</si>
  <si>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</si>
  <si>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</si>
  <si>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</si>
  <si>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</si>
  <si>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</si>
  <si>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</si>
  <si>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</si>
  <si>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</si>
  <si>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</si>
  <si>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</si>
  <si>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</si>
  <si>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</si>
  <si>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</si>
  <si>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</si>
  <si>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</si>
  <si>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</si>
  <si>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</si>
  <si>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</si>
  <si>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</si>
  <si>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</si>
  <si>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</si>
  <si>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</si>
  <si>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</si>
  <si>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</si>
  <si>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</si>
  <si>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</si>
  <si>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</si>
  <si>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</si>
  <si>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</si>
  <si>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</si>
  <si>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</si>
  <si>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</si>
  <si>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</si>
  <si>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</si>
  <si>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</si>
  <si>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</si>
  <si>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</si>
  <si>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</si>
  <si>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</si>
  <si>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</si>
  <si>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</si>
  <si>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</si>
  <si>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</si>
  <si>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</si>
  <si>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</si>
  <si>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</si>
  <si>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</si>
  <si>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</si>
  <si>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</si>
  <si>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</si>
  <si>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</si>
  <si>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</si>
  <si>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</si>
  <si>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</si>
  <si>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</si>
  <si>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</si>
  <si>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</si>
  <si>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</si>
  <si>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</si>
  <si>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</si>
  <si>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</si>
  <si>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</si>
  <si>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</si>
  <si>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</si>
  <si>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</si>
  <si>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</si>
  <si>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</si>
  <si>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</si>
  <si>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</si>
  <si>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</si>
  <si>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</si>
  <si>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</si>
  <si>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</si>
  <si>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</si>
  <si>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</si>
  <si>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</si>
  <si>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</si>
  <si>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</si>
  <si>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</si>
  <si>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</si>
  <si>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</si>
  <si>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</si>
  <si>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</si>
  <si>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</si>
  <si>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</si>
  <si>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</si>
  <si>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</si>
  <si>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</si>
  <si>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</si>
  <si>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</si>
  <si>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</si>
  <si>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</si>
  <si>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</si>
  <si>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</si>
  <si>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</si>
  <si>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</si>
  <si>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</si>
  <si>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</si>
  <si>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</si>
  <si>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</si>
  <si>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</si>
  <si>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</si>
  <si>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</si>
  <si>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</si>
  <si>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</si>
  <si>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</si>
  <si>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</si>
  <si>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</si>
  <si>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</si>
  <si>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</si>
  <si>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</si>
  <si>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</si>
  <si>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</si>
  <si>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</si>
  <si>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</si>
  <si>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</si>
  <si>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</si>
  <si>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</si>
  <si>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</si>
  <si>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</si>
  <si>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</si>
  <si>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</si>
  <si>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</si>
  <si>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</si>
  <si>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</si>
  <si>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</si>
  <si>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</si>
  <si>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</si>
  <si>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</si>
  <si>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</si>
  <si>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</si>
  <si>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</si>
  <si>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</si>
  <si>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</si>
  <si>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</si>
  <si>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</si>
  <si>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</si>
  <si>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</si>
  <si>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</si>
  <si>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</si>
  <si>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</si>
  <si>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</si>
  <si>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</si>
  <si>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</si>
  <si>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</si>
  <si>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</si>
  <si>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</si>
  <si>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</si>
  <si>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</si>
  <si>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</si>
  <si>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</si>
  <si>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</si>
  <si>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</si>
  <si>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</si>
  <si>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</si>
  <si>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</si>
  <si>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</si>
  <si>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</si>
  <si>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</si>
  <si>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</si>
  <si>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</si>
  <si>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</si>
  <si>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</si>
  <si>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</si>
  <si>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</si>
  <si>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</si>
  <si>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</si>
  <si>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</si>
  <si>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</si>
  <si>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</si>
  <si>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</si>
  <si>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</si>
  <si>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</si>
  <si>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</si>
  <si>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</si>
  <si>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</si>
  <si>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</si>
  <si>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</si>
  <si>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</si>
  <si>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</si>
  <si>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</si>
  <si>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</si>
  <si>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</si>
  <si>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</si>
  <si>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</si>
  <si>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</si>
  <si>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</si>
  <si>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</si>
  <si>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</si>
  <si>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</si>
  <si>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</si>
  <si>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</si>
  <si>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</si>
  <si>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</si>
  <si>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</si>
  <si>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</si>
  <si>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</si>
  <si>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</si>
  <si>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</si>
  <si>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</si>
  <si>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</si>
  <si>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</si>
  <si>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</si>
  <si>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</si>
  <si>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</si>
  <si>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</si>
  <si>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</si>
  <si>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</si>
  <si>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</si>
  <si>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</si>
  <si>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</si>
  <si>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</si>
  <si>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</si>
  <si>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</si>
  <si>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</si>
  <si>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</si>
  <si>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</si>
  <si>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</si>
  <si>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</si>
  <si>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</si>
  <si>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</si>
  <si>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</si>
  <si>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</si>
  <si>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</si>
  <si>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</si>
  <si>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</si>
  <si>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</si>
  <si>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</si>
  <si>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</si>
  <si>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</si>
  <si>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</si>
  <si>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</si>
  <si>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</si>
  <si>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</si>
  <si>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</si>
  <si>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</si>
  <si>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</si>
  <si>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</si>
  <si>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</si>
  <si>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</si>
  <si>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</si>
  <si>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</si>
  <si>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</si>
  <si>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</si>
  <si>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</si>
  <si>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</si>
  <si>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</si>
  <si>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</si>
  <si>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</si>
  <si>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</si>
  <si>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</si>
  <si>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</si>
  <si>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</si>
  <si>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</si>
  <si>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</si>
  <si>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</si>
  <si>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</si>
  <si>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</si>
  <si>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</si>
  <si>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</si>
  <si>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</si>
  <si>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</si>
  <si>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</si>
  <si>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</si>
  <si>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</si>
  <si>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</si>
  <si>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</si>
  <si>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</si>
  <si>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</si>
  <si>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</si>
  <si>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</si>
  <si>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</si>
  <si>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</si>
  <si>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</si>
  <si>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</si>
  <si>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</si>
  <si>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</si>
  <si>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</si>
  <si>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</si>
  <si>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</si>
  <si>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</si>
  <si>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</si>
  <si>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</si>
  <si>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</si>
  <si>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</si>
  <si>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</si>
  <si>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</si>
  <si>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</si>
  <si>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</si>
  <si>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</si>
  <si>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</si>
  <si>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</si>
  <si>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</si>
  <si>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</si>
  <si>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</si>
  <si>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</si>
  <si>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</si>
  <si>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</si>
  <si>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</si>
  <si>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</si>
  <si>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</si>
  <si>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</si>
  <si>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</si>
  <si>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</si>
  <si>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</si>
  <si>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</si>
  <si>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</si>
  <si>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</si>
  <si>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</si>
  <si>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</si>
  <si>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</si>
  <si>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</si>
  <si>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</si>
  <si>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</si>
  <si>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</si>
  <si>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</si>
  <si>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</si>
  <si>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</si>
  <si>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</si>
  <si>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</si>
  <si>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</si>
  <si>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</si>
  <si>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</si>
  <si>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</si>
  <si>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</si>
  <si>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</si>
  <si>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</si>
  <si>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</si>
  <si>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</si>
  <si>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</si>
  <si>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</si>
  <si>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</si>
  <si>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</si>
  <si>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</si>
  <si>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</si>
  <si>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</si>
  <si>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</si>
  <si>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</si>
  <si>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</si>
  <si>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</si>
  <si>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</si>
  <si>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</si>
  <si>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</si>
  <si>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</si>
  <si>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</si>
  <si>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</si>
  <si>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</si>
  <si>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</si>
  <si>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</si>
  <si>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</si>
  <si>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</si>
  <si>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</si>
  <si>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</si>
  <si>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</si>
  <si>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</si>
  <si>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</si>
  <si>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</si>
  <si>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</si>
  <si>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</si>
  <si>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</si>
  <si>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</si>
  <si>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</si>
  <si>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</si>
  <si>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</si>
  <si>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</si>
  <si>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</si>
  <si>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</si>
  <si>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</si>
  <si>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</si>
  <si>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</si>
  <si>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</si>
  <si>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</si>
  <si>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</si>
  <si>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</si>
  <si>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</si>
  <si>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</si>
  <si>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</si>
  <si>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</si>
  <si>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</si>
  <si>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</si>
  <si>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</si>
  <si>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</si>
  <si>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</si>
  <si>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</si>
  <si>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</si>
  <si>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</si>
  <si>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</si>
  <si>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</si>
  <si>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</si>
  <si>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</si>
  <si>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</si>
  <si>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</si>
  <si>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</si>
  <si>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</si>
  <si>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</si>
  <si>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</si>
  <si>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</si>
  <si>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</si>
  <si>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</si>
  <si>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</si>
  <si>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</si>
  <si>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</si>
  <si>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</si>
  <si>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</si>
  <si>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</si>
  <si>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</si>
  <si>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</si>
  <si>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</si>
  <si>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</si>
  <si>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</si>
  <si>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</si>
  <si>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</si>
  <si>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</si>
  <si>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</si>
  <si>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</si>
  <si>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</si>
  <si>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</si>
  <si>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</si>
  <si>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</si>
  <si>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</si>
  <si>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</si>
  <si>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</si>
  <si>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</si>
  <si>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</si>
  <si>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</si>
  <si>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</si>
  <si>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</si>
  <si>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</si>
  <si>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</si>
  <si>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</si>
  <si>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</si>
  <si>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</si>
  <si>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</si>
  <si>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</si>
  <si>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</si>
  <si>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</si>
  <si>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</si>
  <si>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</si>
  <si>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</si>
  <si>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</si>
  <si>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</si>
  <si>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</si>
  <si>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</si>
  <si>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</si>
  <si>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</si>
  <si>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</si>
  <si>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</si>
  <si>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</si>
  <si>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</si>
  <si>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</si>
  <si>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</si>
  <si>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</si>
  <si>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</si>
  <si>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</si>
  <si>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</si>
  <si>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</si>
  <si>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</si>
  <si>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</si>
  <si>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</si>
  <si>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</si>
  <si>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</si>
  <si>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</si>
  <si>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</si>
  <si>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</si>
  <si>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</si>
  <si>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</si>
  <si>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</si>
  <si>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</si>
  <si>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</si>
  <si>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</si>
  <si>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</si>
  <si>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</si>
  <si>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</si>
  <si>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</si>
  <si>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</si>
  <si>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</si>
  <si>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</si>
  <si>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</si>
  <si>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</si>
  <si>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</si>
  <si>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</si>
  <si>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</si>
  <si>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</si>
  <si>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</si>
  <si>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</si>
  <si>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</si>
  <si>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</si>
  <si>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</si>
  <si>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</si>
  <si>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</si>
  <si>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</si>
  <si>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</si>
  <si>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</si>
  <si>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</si>
  <si>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</si>
  <si>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</si>
  <si>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</si>
  <si>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</si>
  <si>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</si>
  <si>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</si>
  <si>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</si>
  <si>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</si>
  <si>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</si>
  <si>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</si>
  <si>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</si>
  <si>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</si>
  <si>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</si>
  <si>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</si>
  <si>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</si>
  <si>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</si>
  <si>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</si>
  <si>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</si>
  <si>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</si>
  <si>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</si>
  <si>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</si>
  <si>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</si>
  <si>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</si>
  <si>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</si>
  <si>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</si>
  <si>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</si>
  <si>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</si>
  <si>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</si>
  <si>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</si>
  <si>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</si>
  <si>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</si>
  <si>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</si>
  <si>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</si>
  <si>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</si>
  <si>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</si>
  <si>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</si>
  <si>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</si>
  <si>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</si>
  <si>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</si>
  <si>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</si>
  <si>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</si>
  <si>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</si>
  <si>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</si>
  <si>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</si>
  <si>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</si>
  <si>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</si>
  <si>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</si>
  <si>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</si>
  <si>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</si>
  <si>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</si>
  <si>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</si>
  <si>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</si>
  <si>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</si>
  <si>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</si>
  <si>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</si>
  <si>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</si>
  <si>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</si>
  <si>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</si>
  <si>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</si>
  <si>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</si>
  <si>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</si>
  <si>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</si>
  <si>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</si>
  <si>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</si>
  <si>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</si>
  <si>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</si>
  <si>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</si>
  <si>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</si>
  <si>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</si>
  <si>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</si>
  <si>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</si>
  <si>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</si>
  <si>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</si>
  <si>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</si>
  <si>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</si>
  <si>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</si>
  <si>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</si>
  <si>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</si>
  <si>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</si>
  <si>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</si>
  <si>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</si>
  <si>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</si>
  <si>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</si>
  <si>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</si>
  <si>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</si>
  <si>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</si>
  <si>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</si>
  <si>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</si>
  <si>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</si>
  <si>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</si>
  <si>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</si>
  <si>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</si>
  <si>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</si>
  <si>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</si>
  <si>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</si>
  <si>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</si>
  <si>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</si>
  <si>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</si>
  <si>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</si>
  <si>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</si>
  <si>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</si>
  <si>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</si>
  <si>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</si>
  <si>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</si>
  <si>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</si>
  <si>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</si>
  <si>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</si>
  <si>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</si>
  <si>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</si>
  <si>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</si>
  <si>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</si>
  <si>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</si>
  <si>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</si>
  <si>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</si>
  <si>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</si>
  <si>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</si>
  <si>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</si>
  <si>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</si>
  <si>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</si>
  <si>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</si>
  <si>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</si>
  <si>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</si>
  <si>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</si>
  <si>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</si>
  <si>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</si>
  <si>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</si>
  <si>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</si>
  <si>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</si>
  <si>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</si>
  <si>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</si>
  <si>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</si>
  <si>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</si>
  <si>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</si>
  <si>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</si>
  <si>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</si>
  <si>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</si>
  <si>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</si>
  <si>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</si>
  <si>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</si>
  <si>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</si>
  <si>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</si>
  <si>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</si>
  <si>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</si>
  <si>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</si>
  <si>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</si>
  <si>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</si>
  <si>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</si>
  <si>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</si>
  <si>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</si>
  <si>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</si>
  <si>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</si>
  <si>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</si>
  <si>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</si>
  <si>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</si>
  <si>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</si>
  <si>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</si>
  <si>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</si>
  <si>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</si>
  <si>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</si>
  <si>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</si>
  <si>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</si>
  <si>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</si>
  <si>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</si>
  <si>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</si>
  <si>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</si>
  <si>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</si>
  <si>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</si>
  <si>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</si>
  <si>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</si>
  <si>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</si>
  <si>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</si>
  <si>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</si>
  <si>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</si>
  <si>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</si>
  <si>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</si>
  <si>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</si>
  <si>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</si>
  <si>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</si>
  <si>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</si>
  <si>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</si>
  <si>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</si>
  <si>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</si>
  <si>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</si>
  <si>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</si>
  <si>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</si>
  <si>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</si>
  <si>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</si>
  <si>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</si>
  <si>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</si>
  <si>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</si>
  <si>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</si>
  <si>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</si>
  <si>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</si>
  <si>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</si>
  <si>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</si>
  <si>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</si>
  <si>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</si>
  <si>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</si>
  <si>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</si>
  <si>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</si>
  <si>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</si>
  <si>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</si>
  <si>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</si>
  <si>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</si>
  <si>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</si>
  <si>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</si>
  <si>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</si>
  <si>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</si>
  <si>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</si>
  <si>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</si>
  <si>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</si>
  <si>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</si>
  <si>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</si>
  <si>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</si>
  <si>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</si>
  <si>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</si>
  <si>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</si>
  <si>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</si>
  <si>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</si>
  <si>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</si>
  <si>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</si>
  <si>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</si>
  <si>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</si>
  <si>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</si>
  <si>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</si>
  <si>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</si>
  <si>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</si>
  <si>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</si>
  <si>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</si>
  <si>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</si>
  <si>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</si>
  <si>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</si>
  <si>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</si>
  <si>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</si>
  <si>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</si>
  <si>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</si>
  <si>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</si>
  <si>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</si>
  <si>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</si>
  <si>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</si>
  <si>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</si>
  <si>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</si>
  <si>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</si>
  <si>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</si>
  <si>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</si>
  <si>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</si>
  <si>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</si>
  <si>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</si>
  <si>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</si>
  <si>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</si>
  <si>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</si>
  <si>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</si>
  <si>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</si>
  <si>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</si>
  <si>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</si>
  <si>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</si>
  <si>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</si>
  <si>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</si>
  <si>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</si>
  <si>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</si>
  <si>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</si>
  <si>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</si>
  <si>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</si>
  <si>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</si>
  <si>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</si>
  <si>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</si>
  <si>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</si>
  <si>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</si>
  <si>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</si>
  <si>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</si>
  <si>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</si>
  <si>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</si>
  <si>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</si>
  <si>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</si>
  <si>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</si>
  <si>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</si>
  <si>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</si>
  <si>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</si>
  <si>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</si>
  <si>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</si>
  <si>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</si>
  <si>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</si>
  <si>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</si>
  <si>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</si>
  <si>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</si>
  <si>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</si>
  <si>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</si>
  <si>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</si>
  <si>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</si>
  <si>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</si>
  <si>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</si>
  <si>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</si>
  <si>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</si>
  <si>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</si>
  <si>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</si>
  <si>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</si>
  <si>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</si>
  <si>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</si>
  <si>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</si>
  <si>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</si>
  <si>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</si>
  <si>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</si>
  <si>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</si>
  <si>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</si>
  <si>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</si>
  <si>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</si>
  <si>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</si>
  <si>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</si>
  <si>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</si>
  <si>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</si>
  <si>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</si>
  <si>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</si>
  <si>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</si>
  <si>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</si>
  <si>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</si>
  <si>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</si>
  <si>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</si>
  <si>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</si>
  <si>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</si>
  <si>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</si>
  <si>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</si>
  <si>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</si>
  <si>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</si>
  <si>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</si>
  <si>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</si>
  <si>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</si>
  <si>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</si>
  <si>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</si>
  <si>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</si>
  <si>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</si>
  <si>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</si>
  <si>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</si>
  <si>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</si>
  <si>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</si>
  <si>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</si>
  <si>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</si>
  <si>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</si>
  <si>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</si>
  <si>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</si>
  <si>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</si>
  <si>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</si>
  <si>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</si>
  <si>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</si>
  <si>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</si>
  <si>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</si>
  <si>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</si>
  <si>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</si>
  <si>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</si>
  <si>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</si>
  <si>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</si>
  <si>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</si>
  <si>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</si>
  <si>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</si>
  <si>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</si>
  <si>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</si>
  <si>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</si>
  <si>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</si>
  <si>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</si>
  <si>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</si>
  <si>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</si>
  <si>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</si>
  <si>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</si>
  <si>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</si>
  <si>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</si>
  <si>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</si>
  <si>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</si>
  <si>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</si>
  <si>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</si>
  <si>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</si>
  <si>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</si>
  <si>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</si>
  <si>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</si>
  <si>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</si>
  <si>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</si>
  <si>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</si>
  <si>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</si>
  <si>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</si>
  <si>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</si>
  <si>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</si>
  <si>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</si>
  <si>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</si>
  <si>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</si>
  <si>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</si>
  <si>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</si>
  <si>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</si>
  <si>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</si>
  <si>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</si>
  <si>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</si>
  <si>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</si>
  <si>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</si>
  <si>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</si>
  <si>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</si>
  <si>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</si>
  <si>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</si>
  <si>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</si>
  <si>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</si>
  <si>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</si>
  <si>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</si>
  <si>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</si>
  <si>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</si>
  <si>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</si>
  <si>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</si>
  <si>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</si>
  <si>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</si>
  <si>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</si>
  <si>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</si>
  <si>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</si>
  <si>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</si>
  <si>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</si>
  <si>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</si>
  <si>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</si>
  <si>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</si>
  <si>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</si>
  <si>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</si>
  <si>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</si>
  <si>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</si>
  <si>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</si>
  <si>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</si>
  <si>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</si>
  <si>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</si>
  <si>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</si>
  <si>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</si>
  <si>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</si>
  <si>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</si>
  <si>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</si>
  <si>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</si>
  <si>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</si>
  <si>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</si>
  <si>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</si>
  <si>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</si>
  <si>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</si>
  <si>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</si>
  <si>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</si>
  <si>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</si>
  <si>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</si>
  <si>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</si>
  <si>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</si>
  <si>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</si>
  <si>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</si>
  <si>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</si>
  <si>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</si>
  <si>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</si>
  <si>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</si>
  <si>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</si>
  <si>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</si>
  <si>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</si>
  <si>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</si>
  <si>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</si>
  <si>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</si>
  <si>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</si>
  <si>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</si>
  <si>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</si>
  <si>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</si>
  <si>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</si>
  <si>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</si>
  <si>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</si>
  <si>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</si>
  <si>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</si>
  <si>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</si>
  <si>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</si>
  <si>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</si>
  <si>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</si>
  <si>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</si>
  <si>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</si>
  <si>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</si>
  <si>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</si>
  <si>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</si>
  <si>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</si>
  <si>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</si>
  <si>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</si>
  <si>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</si>
  <si>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</si>
  <si>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</si>
  <si>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</si>
  <si>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</si>
  <si>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</si>
  <si>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</si>
  <si>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</si>
  <si>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</si>
  <si>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</si>
  <si>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</si>
  <si>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</si>
  <si>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</si>
  <si>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</si>
  <si>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</si>
  <si>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</si>
  <si>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</si>
  <si>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</si>
  <si>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</si>
  <si>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</si>
  <si>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</si>
  <si>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</si>
  <si>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</si>
  <si>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</si>
  <si>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</si>
  <si>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</si>
  <si>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</si>
  <si>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</si>
  <si>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</si>
  <si>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</si>
  <si>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</si>
  <si>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</si>
  <si>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</si>
  <si>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</si>
  <si>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</si>
  <si>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</si>
  <si>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</si>
  <si>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</si>
  <si>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</si>
  <si>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</si>
  <si>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</si>
  <si>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</si>
  <si>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</si>
  <si>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</si>
  <si>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</si>
  <si>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</si>
  <si>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</si>
  <si>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</si>
  <si>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</si>
  <si>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</si>
  <si>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</si>
  <si>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</si>
  <si>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</si>
  <si>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</si>
  <si>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</si>
  <si>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</si>
  <si>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</si>
  <si>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</si>
  <si>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</si>
  <si>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</si>
  <si>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</si>
  <si>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</si>
  <si>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</si>
  <si>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</si>
  <si>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</si>
  <si>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</si>
  <si>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</si>
  <si>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</si>
  <si>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</si>
  <si>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</si>
  <si>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</si>
  <si>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</si>
  <si>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</si>
  <si>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</si>
  <si>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</si>
  <si>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</si>
  <si>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</si>
  <si>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</si>
  <si>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</si>
  <si>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</si>
  <si>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</si>
  <si>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</si>
  <si>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</si>
  <si>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</si>
  <si>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</si>
  <si>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</si>
  <si>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</si>
  <si>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</si>
  <si>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</si>
  <si>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</si>
  <si>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</si>
  <si>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</si>
  <si>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</si>
  <si>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</si>
  <si>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</si>
  <si>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</si>
  <si>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</si>
  <si>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</si>
  <si>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</si>
  <si>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</si>
  <si>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</si>
  <si>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</si>
  <si>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</si>
  <si>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</si>
  <si>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</si>
  <si>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</si>
  <si>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</si>
  <si>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</si>
  <si>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</si>
  <si>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</si>
  <si>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</si>
  <si>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</si>
  <si>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</si>
  <si>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</si>
  <si>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</si>
  <si>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</si>
  <si>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</si>
  <si>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</si>
  <si>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</si>
  <si>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</si>
  <si>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</si>
  <si>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</si>
  <si>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</si>
  <si>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</si>
  <si>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</si>
  <si>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</si>
  <si>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</si>
  <si>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</si>
  <si>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</si>
  <si>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</si>
  <si>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</si>
  <si>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</si>
  <si>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</si>
  <si>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</si>
  <si>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</si>
  <si>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</si>
  <si>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</si>
  <si>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</si>
  <si>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</si>
  <si>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</si>
  <si>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</si>
  <si>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</si>
  <si>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</si>
  <si>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</si>
  <si>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</si>
  <si>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</si>
  <si>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</si>
  <si>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</si>
  <si>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</si>
  <si>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</si>
  <si>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</si>
  <si>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</si>
  <si>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</si>
  <si>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</si>
  <si>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</si>
  <si>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</si>
  <si>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</si>
  <si>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</si>
  <si>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</si>
  <si>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</si>
  <si>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</si>
  <si>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</si>
  <si>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</si>
  <si>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</si>
  <si>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</si>
  <si>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</si>
  <si>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</si>
  <si>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</si>
  <si>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</si>
  <si>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</si>
  <si>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</si>
  <si>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</si>
  <si>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</si>
  <si>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</si>
  <si>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</si>
  <si>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</si>
  <si>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</si>
  <si>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</si>
  <si>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</si>
  <si>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</si>
  <si>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</si>
  <si>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</si>
  <si>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</si>
  <si>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</si>
  <si>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</si>
  <si>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</si>
  <si>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</si>
  <si>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</si>
  <si>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</si>
  <si>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</si>
  <si>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</si>
  <si>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</si>
  <si>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</si>
  <si>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</si>
  <si>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</si>
  <si>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</si>
  <si>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</si>
  <si>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</si>
  <si>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</si>
  <si>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</si>
  <si>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</si>
  <si>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</si>
  <si>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</si>
  <si>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</si>
  <si>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</si>
  <si>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</si>
  <si>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</si>
  <si>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</si>
  <si>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</si>
  <si>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</si>
  <si>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</si>
  <si>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</si>
  <si>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</si>
  <si>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</si>
  <si>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</si>
  <si>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</si>
  <si>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</si>
  <si>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</si>
  <si>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</si>
  <si>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</si>
  <si>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</si>
  <si>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</si>
  <si>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</si>
  <si>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</si>
  <si>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</si>
  <si>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</si>
  <si>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</si>
  <si>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</si>
  <si>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</si>
  <si>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</si>
  <si>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</si>
  <si>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</si>
  <si>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</si>
  <si>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</si>
  <si>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</si>
  <si>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</si>
  <si>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</si>
  <si>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</si>
  <si>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</si>
  <si>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</si>
  <si>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</si>
  <si>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</si>
  <si>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</si>
  <si>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</si>
  <si>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</si>
  <si>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</si>
  <si>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</si>
  <si>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</si>
  <si>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</si>
  <si>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</si>
  <si>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</si>
  <si>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</si>
  <si>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</si>
  <si>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</si>
  <si>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</si>
  <si>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</si>
  <si>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</si>
  <si>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</si>
  <si>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</si>
  <si>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</si>
  <si>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</si>
  <si>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</si>
  <si>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</si>
  <si>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</si>
  <si>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</si>
  <si>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</si>
  <si>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</si>
  <si>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</si>
  <si>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</si>
  <si>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</si>
  <si>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</si>
  <si>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</si>
  <si>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</si>
  <si>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</si>
  <si>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</si>
  <si>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</si>
  <si>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</si>
  <si>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</si>
  <si>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</si>
  <si>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</si>
  <si>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</si>
  <si>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</si>
  <si>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</si>
  <si>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</si>
  <si>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</si>
  <si>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</si>
  <si>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</si>
  <si>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</si>
  <si>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</si>
  <si>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</si>
  <si>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</si>
  <si>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</si>
  <si>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</si>
  <si>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</si>
  <si>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</si>
  <si>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</si>
  <si>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</si>
  <si>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</si>
  <si>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</si>
  <si>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</si>
  <si>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</si>
  <si>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</si>
  <si>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</si>
  <si>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</si>
  <si>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</si>
  <si>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</si>
  <si>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</si>
  <si>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</si>
  <si>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</si>
  <si>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</si>
  <si>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</si>
  <si>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</si>
  <si>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</si>
  <si>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</si>
  <si>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</si>
  <si>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</si>
  <si>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</si>
  <si>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</si>
  <si>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</si>
  <si>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</si>
  <si>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</si>
  <si>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</si>
  <si>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</si>
  <si>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</si>
  <si>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</si>
  <si>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</si>
  <si>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</si>
  <si>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</si>
  <si>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</si>
  <si>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</si>
  <si>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</si>
  <si>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</si>
  <si>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</si>
  <si>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</si>
  <si>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</si>
  <si>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</si>
  <si>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</si>
  <si>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</si>
  <si>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</si>
  <si>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</si>
  <si>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</si>
  <si>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</si>
  <si>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</si>
  <si>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</si>
  <si>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</si>
  <si>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</si>
  <si>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</si>
  <si>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</si>
  <si>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</si>
  <si>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</si>
  <si>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</si>
  <si>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</si>
  <si>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</si>
  <si>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</si>
  <si>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</si>
  <si>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</si>
  <si>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</si>
  <si>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</si>
  <si>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</si>
  <si>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</si>
  <si>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</si>
  <si>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</si>
  <si>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</si>
  <si>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</si>
  <si>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</si>
  <si>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</si>
  <si>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</si>
  <si>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</si>
  <si>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</si>
  <si>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</si>
  <si>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</si>
  <si>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</si>
  <si>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</si>
  <si>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</si>
  <si>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</si>
  <si>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</si>
  <si>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</si>
  <si>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</si>
  <si>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</si>
  <si>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</si>
  <si>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</si>
  <si>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</si>
  <si>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</si>
  <si>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</si>
  <si>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</si>
  <si>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</si>
  <si>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</si>
  <si>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</si>
  <si>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</si>
  <si>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</si>
  <si>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</si>
  <si>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</si>
  <si>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</si>
  <si>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</si>
  <si>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</si>
  <si>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</si>
  <si>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</si>
  <si>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</si>
  <si>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</si>
  <si>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</si>
  <si>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</si>
  <si>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</si>
  <si>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</si>
  <si>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</si>
  <si>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</si>
  <si>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</si>
  <si>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</si>
  <si>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</si>
  <si>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</si>
  <si>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</si>
  <si>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</si>
  <si>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</si>
  <si>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</si>
  <si>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</si>
  <si>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</si>
  <si>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</si>
  <si>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</si>
  <si>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</si>
  <si>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</si>
  <si>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</si>
  <si>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</si>
  <si>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</si>
  <si>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</si>
  <si>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</si>
  <si>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</si>
  <si>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</si>
  <si>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</si>
  <si>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</si>
  <si>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</si>
  <si>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</si>
  <si>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</si>
  <si>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</si>
  <si>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</si>
  <si>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</si>
  <si>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</si>
  <si>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</si>
  <si>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</si>
  <si>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</si>
  <si>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</si>
  <si>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</si>
  <si>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</si>
  <si>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</si>
  <si>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</si>
  <si>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</si>
  <si>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</si>
  <si>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</si>
  <si>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</si>
  <si>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</si>
  <si>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</si>
  <si>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</si>
  <si>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</si>
  <si>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</si>
  <si>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</si>
  <si>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</si>
  <si>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</si>
  <si>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</si>
  <si>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</si>
  <si>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</si>
  <si>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</si>
  <si>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</si>
  <si>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</si>
  <si>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</si>
  <si>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</si>
  <si>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</si>
  <si>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</si>
  <si>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</si>
  <si>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</si>
  <si>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</si>
  <si>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</si>
  <si>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</si>
  <si>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</si>
  <si>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</si>
  <si>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</si>
  <si>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</si>
  <si>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</si>
  <si>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</si>
  <si>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</si>
  <si>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</si>
  <si>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</si>
  <si>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</si>
  <si>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</si>
  <si>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</si>
  <si>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</si>
  <si>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</si>
  <si>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</si>
  <si>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</si>
  <si>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</si>
  <si>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</si>
  <si>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</si>
  <si>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</si>
  <si>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</si>
  <si>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</si>
  <si>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</si>
  <si>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</si>
  <si>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</si>
  <si>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</si>
  <si>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</si>
  <si>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</si>
  <si>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</si>
  <si>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</si>
  <si>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</si>
  <si>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</si>
  <si>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</si>
  <si>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</si>
  <si>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</si>
  <si>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</si>
  <si>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</si>
  <si>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</si>
  <si>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</si>
  <si>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</si>
  <si>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</si>
  <si>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</si>
  <si>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</si>
  <si>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</si>
  <si>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</si>
  <si>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</si>
  <si>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</si>
  <si>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</si>
  <si>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</si>
  <si>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</si>
  <si>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</si>
  <si>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</si>
  <si>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</si>
  <si>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</si>
  <si>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</si>
  <si>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</si>
  <si>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</si>
  <si>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</si>
  <si>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</si>
  <si>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</si>
  <si>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</si>
  <si>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</si>
  <si>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</si>
  <si>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</si>
  <si>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</si>
  <si>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</si>
  <si>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</si>
  <si>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</si>
  <si>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</si>
  <si>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</si>
  <si>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</si>
  <si>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</si>
  <si>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</si>
  <si>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</si>
  <si>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</si>
  <si>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</si>
  <si>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</si>
  <si>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</si>
  <si>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</si>
  <si>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</si>
  <si>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</si>
  <si>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</si>
  <si>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</si>
  <si>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</si>
  <si>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</si>
  <si>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</si>
  <si>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</si>
  <si>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</si>
  <si>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</si>
  <si>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</si>
  <si>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</si>
  <si>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</si>
  <si>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</si>
  <si>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</si>
  <si>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</si>
  <si>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</si>
  <si>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</si>
  <si>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</si>
  <si>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</si>
  <si>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</si>
  <si>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</si>
  <si>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</si>
  <si>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</si>
  <si>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</si>
  <si>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</si>
  <si>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</si>
  <si>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</si>
  <si>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</si>
  <si>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</si>
  <si>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</si>
  <si>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</si>
  <si>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</si>
  <si>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</si>
  <si>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</si>
  <si>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</si>
  <si>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</si>
  <si>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</si>
  <si>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</si>
  <si>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</si>
  <si>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</si>
  <si>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</si>
  <si>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</si>
  <si>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</si>
  <si>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</si>
  <si>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</si>
  <si>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</si>
  <si>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</si>
  <si>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</si>
  <si>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</si>
  <si>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</si>
  <si>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</si>
  <si>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</si>
  <si>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</si>
  <si>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</si>
  <si>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</si>
  <si>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</si>
  <si>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</si>
  <si>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</si>
  <si>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</si>
  <si>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</si>
  <si>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</si>
  <si>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</si>
  <si>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</si>
  <si>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</si>
  <si>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</si>
  <si>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</si>
  <si>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</si>
  <si>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</si>
  <si>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</si>
  <si>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</si>
  <si>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</si>
  <si>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</si>
  <si>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</si>
  <si>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</si>
  <si>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</si>
  <si>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</si>
  <si>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</si>
  <si>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</si>
  <si>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</si>
  <si>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</si>
  <si>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</si>
  <si>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</si>
  <si>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</si>
  <si>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</si>
  <si>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</si>
  <si>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</si>
  <si>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</si>
  <si>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</si>
  <si>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</si>
  <si>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</si>
  <si>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</si>
  <si>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</si>
  <si>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</si>
  <si>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</si>
  <si>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</si>
  <si>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</si>
  <si>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</si>
  <si>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</si>
  <si>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</si>
  <si>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</si>
  <si>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</si>
  <si>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</si>
  <si>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</si>
  <si>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</si>
  <si>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</si>
  <si>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</si>
  <si>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</si>
  <si>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</si>
  <si>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</si>
  <si>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</si>
  <si>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</si>
  <si>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</si>
  <si>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</si>
  <si>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</si>
  <si>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</si>
  <si>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</si>
  <si>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</si>
  <si>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</si>
  <si>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</si>
  <si>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</si>
  <si>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</si>
  <si>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</si>
  <si>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</si>
  <si>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</si>
  <si>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</si>
  <si>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</si>
  <si>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</si>
  <si>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</si>
  <si>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</si>
  <si>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</si>
  <si>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</si>
  <si>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</si>
  <si>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</si>
  <si>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</si>
  <si>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</si>
  <si>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</si>
  <si>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</si>
  <si>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</si>
  <si>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</si>
  <si>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</si>
  <si>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</si>
  <si>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</si>
  <si>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</si>
  <si>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</si>
  <si>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</si>
  <si>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</si>
  <si>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</si>
  <si>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</si>
  <si>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</si>
  <si>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</si>
  <si>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</si>
  <si>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</si>
  <si>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</si>
  <si>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</si>
  <si>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</si>
  <si>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</si>
  <si>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</si>
  <si>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</si>
  <si>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</si>
  <si>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</si>
  <si>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</si>
  <si>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</si>
  <si>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</si>
  <si>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</si>
  <si>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</si>
  <si>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</si>
  <si>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</si>
  <si>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</si>
  <si>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</si>
  <si>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</si>
  <si>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</si>
  <si>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</si>
  <si>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</si>
  <si>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</si>
  <si>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</si>
  <si>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</si>
  <si>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</si>
  <si>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</si>
  <si>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</si>
  <si>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</si>
  <si>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</si>
  <si>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</si>
  <si>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</si>
  <si>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</si>
  <si>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</si>
  <si>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</si>
  <si>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</si>
  <si>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</si>
  <si>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</si>
  <si>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</si>
  <si>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</si>
  <si>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</si>
  <si>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</si>
  <si>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</si>
  <si>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</si>
  <si>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</si>
  <si>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</si>
  <si>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</si>
  <si>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</si>
  <si>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</si>
  <si>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</si>
  <si>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</si>
  <si>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</si>
  <si>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</si>
  <si>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</si>
  <si>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</si>
  <si>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</si>
  <si>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</si>
  <si>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</si>
  <si>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</si>
  <si>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</si>
  <si>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</si>
  <si>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</si>
  <si>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</si>
  <si>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</si>
  <si>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</si>
  <si>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</si>
  <si>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</si>
  <si>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</si>
  <si>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</si>
  <si>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</si>
  <si>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</si>
  <si>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</si>
  <si>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</si>
  <si>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</si>
  <si>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</si>
  <si>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</si>
  <si>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</si>
  <si>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</si>
  <si>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</si>
  <si>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</si>
  <si>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</si>
  <si>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</si>
  <si>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</si>
  <si>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</si>
  <si>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</si>
  <si>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</si>
  <si>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</si>
  <si>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</si>
  <si>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</si>
  <si>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</si>
  <si>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</si>
  <si>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</si>
  <si>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</si>
  <si>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</si>
  <si>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</si>
  <si>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</si>
  <si>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</si>
  <si>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</si>
  <si>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</si>
  <si>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</si>
  <si>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</si>
  <si>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</si>
  <si>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</si>
  <si>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</si>
  <si>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</si>
  <si>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</si>
  <si>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</si>
  <si>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</si>
  <si>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</si>
  <si>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</si>
  <si>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</si>
  <si>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</si>
  <si>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</si>
  <si>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</si>
  <si>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</si>
  <si>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</si>
  <si>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</si>
  <si>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</si>
  <si>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</si>
  <si>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</si>
  <si>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</si>
  <si>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</si>
  <si>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</si>
  <si>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</si>
  <si>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</si>
  <si>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</si>
  <si>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</si>
  <si>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</si>
  <si>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</si>
  <si>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</si>
  <si>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</si>
  <si>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</si>
  <si>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</si>
  <si>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</si>
  <si>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</si>
  <si>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</si>
  <si>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</si>
  <si>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</si>
  <si>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</si>
  <si>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</si>
  <si>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</si>
  <si>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</si>
  <si>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</si>
  <si>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</si>
  <si>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</si>
  <si>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</si>
  <si>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</si>
  <si>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</si>
  <si>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</si>
  <si>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</si>
  <si>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</si>
  <si>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</si>
  <si>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</si>
  <si>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</si>
  <si>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</si>
  <si>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</si>
  <si>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</si>
  <si>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</si>
  <si>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</si>
  <si>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</si>
  <si>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</si>
  <si>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</si>
  <si>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</si>
  <si>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</si>
  <si>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</si>
  <si>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</si>
  <si>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</si>
  <si>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</si>
  <si>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</si>
  <si>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</si>
  <si>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</si>
  <si>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</si>
  <si>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</si>
  <si>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</si>
  <si>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</si>
  <si>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</si>
  <si>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</si>
  <si>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</si>
  <si>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</si>
  <si>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</si>
  <si>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</si>
  <si>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</si>
  <si>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</si>
  <si>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</si>
  <si>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</si>
  <si>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</si>
  <si>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</si>
  <si>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</si>
  <si>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</si>
  <si>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</si>
  <si>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</si>
  <si>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</si>
  <si>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</si>
  <si>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</si>
  <si>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</si>
  <si>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</si>
  <si>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</si>
  <si>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</si>
  <si>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</si>
  <si>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</si>
  <si>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</si>
  <si>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</si>
  <si>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</si>
  <si>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</si>
  <si>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</si>
  <si>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</si>
  <si>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</si>
  <si>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</si>
  <si>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</si>
  <si>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</si>
  <si>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</si>
  <si>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</si>
  <si>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</si>
  <si>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</si>
  <si>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</si>
  <si>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</si>
  <si>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</si>
  <si>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</si>
  <si>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</si>
  <si>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</si>
  <si>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</si>
  <si>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</si>
  <si>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</si>
  <si>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</si>
  <si>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</si>
  <si>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</si>
  <si>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</si>
  <si>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</si>
  <si>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</si>
  <si>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</si>
  <si>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</si>
  <si>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</si>
  <si>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</si>
  <si>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</si>
  <si>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</si>
  <si>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</si>
  <si>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</si>
  <si>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</si>
  <si>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</si>
  <si>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</si>
  <si>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</si>
  <si>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</si>
  <si>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</si>
  <si>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</si>
  <si>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</si>
  <si>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</si>
  <si>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</si>
  <si>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</si>
  <si>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</si>
  <si>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</si>
  <si>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</si>
  <si>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</si>
  <si>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</si>
  <si>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</si>
  <si>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</si>
  <si>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</si>
  <si>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</si>
  <si>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</si>
  <si>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</si>
  <si>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</si>
  <si>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</si>
  <si>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</si>
  <si>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</si>
  <si>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</si>
  <si>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</si>
  <si>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</si>
  <si>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</si>
  <si>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</si>
  <si>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</si>
  <si>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</si>
  <si>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</si>
  <si>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</si>
  <si>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</si>
  <si>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</si>
  <si>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</si>
  <si>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</si>
  <si>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</si>
  <si>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</si>
  <si>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</si>
  <si>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</si>
  <si>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</si>
  <si>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</si>
  <si>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</si>
  <si>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</si>
  <si>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</si>
  <si>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</si>
  <si>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</si>
  <si>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</si>
  <si>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</si>
  <si>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</si>
  <si>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</si>
  <si>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</si>
  <si>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</si>
  <si>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</si>
  <si>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</si>
  <si>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</si>
  <si>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</si>
  <si>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</si>
  <si>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</si>
  <si>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</si>
  <si>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</si>
  <si>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</si>
  <si>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</si>
  <si>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</si>
  <si>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</si>
  <si>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</si>
  <si>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</si>
  <si>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</si>
  <si>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</si>
  <si>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</si>
  <si>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</si>
  <si>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</si>
  <si>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</si>
  <si>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</si>
  <si>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</si>
  <si>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</si>
  <si>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</si>
  <si>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</si>
  <si>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</si>
  <si>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</si>
  <si>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</si>
  <si>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</si>
  <si>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</si>
  <si>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</si>
  <si>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</si>
  <si>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</si>
  <si>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</si>
  <si>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</si>
  <si>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</si>
  <si>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</si>
  <si>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</si>
  <si>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</si>
  <si>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</si>
  <si>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</si>
  <si>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</si>
  <si>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</si>
  <si>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</si>
  <si>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</si>
  <si>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</si>
  <si>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</si>
  <si>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</si>
  <si>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</si>
  <si>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</si>
  <si>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</si>
  <si>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</si>
  <si>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</si>
  <si>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</si>
  <si>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</si>
  <si>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</si>
  <si>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</si>
  <si>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</si>
  <si>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</si>
  <si>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</si>
  <si>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</si>
  <si>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</si>
  <si>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</si>
  <si>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</si>
  <si>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</si>
  <si>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</si>
  <si>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</si>
  <si>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</si>
  <si>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</si>
  <si>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</si>
  <si>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</si>
  <si>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</si>
  <si>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</si>
  <si>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</si>
  <si>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</si>
  <si>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</si>
  <si>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</si>
  <si>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</si>
  <si>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</si>
  <si>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</si>
  <si>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</si>
  <si>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</si>
  <si>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</si>
  <si>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</si>
  <si>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</si>
  <si>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</si>
  <si>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</si>
  <si>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</si>
  <si>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</si>
  <si>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</si>
  <si>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</si>
  <si>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</si>
  <si>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</si>
  <si>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</si>
  <si>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</si>
  <si>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</si>
  <si>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</si>
  <si>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</si>
  <si>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</si>
  <si>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</si>
  <si>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</si>
  <si>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</si>
  <si>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</si>
  <si>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</si>
  <si>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</si>
  <si>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</si>
  <si>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</si>
  <si>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</si>
  <si>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</si>
  <si>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</si>
  <si>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</si>
  <si>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</si>
  <si>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</si>
  <si>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</si>
  <si>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</si>
  <si>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</si>
  <si>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</si>
  <si>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</si>
  <si>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</si>
  <si>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</si>
  <si>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</si>
  <si>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</si>
  <si>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</si>
  <si>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</si>
  <si>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</si>
  <si>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</si>
  <si>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</si>
  <si>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</si>
  <si>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</si>
  <si>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</si>
  <si>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</si>
  <si>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</si>
  <si>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</si>
  <si>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</si>
  <si>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</si>
  <si>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</si>
  <si>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</si>
  <si>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</si>
  <si>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</si>
  <si>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</si>
  <si>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</si>
  <si>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</si>
  <si>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</si>
  <si>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</si>
  <si>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</si>
  <si>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</si>
  <si>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</si>
  <si>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</si>
  <si>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</si>
  <si>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</si>
  <si>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</si>
  <si>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</si>
  <si>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</si>
  <si>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</si>
  <si>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</si>
  <si>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</si>
  <si>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</si>
  <si>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</si>
  <si>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</si>
  <si>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</si>
  <si>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</si>
  <si>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</si>
  <si>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</si>
  <si>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</si>
  <si>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</si>
  <si>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</si>
  <si>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</si>
  <si>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</si>
  <si>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</si>
  <si>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</si>
  <si>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</si>
  <si>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</si>
  <si>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</si>
  <si>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</si>
  <si>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</si>
  <si>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</si>
  <si>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</si>
  <si>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</si>
  <si>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</si>
  <si>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</si>
  <si>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</si>
  <si>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</si>
  <si>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</si>
  <si>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</si>
  <si>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</si>
  <si>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</si>
  <si>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</si>
  <si>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</si>
  <si>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</si>
  <si>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</si>
  <si>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</si>
  <si>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</si>
  <si>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</si>
  <si>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</si>
  <si>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</si>
  <si>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</si>
  <si>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</si>
  <si>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</si>
  <si>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</si>
  <si>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</si>
  <si>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</si>
  <si>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</si>
  <si>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</si>
  <si>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</si>
  <si>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</si>
  <si>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</si>
  <si>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</si>
  <si>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</si>
  <si>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</si>
  <si>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</si>
  <si>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</si>
  <si>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</si>
  <si>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</si>
  <si>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</si>
  <si>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</si>
  <si>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</si>
  <si>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</si>
  <si>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</si>
  <si>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</si>
  <si>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</si>
  <si>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</si>
  <si>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</si>
  <si>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</si>
  <si>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</si>
  <si>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</si>
  <si>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</si>
  <si>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</si>
  <si>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</si>
  <si>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</si>
  <si>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</si>
  <si>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</si>
  <si>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</si>
  <si>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</si>
  <si>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</si>
  <si>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</si>
  <si>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</si>
  <si>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</si>
  <si>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</si>
  <si>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</si>
  <si>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</si>
  <si>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</si>
  <si>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</si>
  <si>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</si>
  <si>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</si>
  <si>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</si>
  <si>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</si>
  <si>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</si>
  <si>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</si>
  <si>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</si>
  <si>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</si>
  <si>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</si>
  <si>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</si>
  <si>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</si>
  <si>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</si>
  <si>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</si>
  <si>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</si>
  <si>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</si>
  <si>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</si>
  <si>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</si>
  <si>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</si>
  <si>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</si>
  <si>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</si>
  <si>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</si>
  <si>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</si>
  <si>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</si>
  <si>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</si>
  <si>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</si>
  <si>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</si>
  <si>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</si>
  <si>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</si>
  <si>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</si>
  <si>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</si>
  <si>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</si>
  <si>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</si>
  <si>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</si>
  <si>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</si>
  <si>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</si>
  <si>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</si>
  <si>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</si>
  <si>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</si>
  <si>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</si>
  <si>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</si>
  <si>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</si>
  <si>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</si>
  <si>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</si>
  <si>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</si>
  <si>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</si>
  <si>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</si>
  <si>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</si>
  <si>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</si>
  <si>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</si>
  <si>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</si>
  <si>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</si>
  <si>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</si>
  <si>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</si>
  <si>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</si>
  <si>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</si>
  <si>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</si>
  <si>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</si>
  <si>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</si>
  <si>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</si>
  <si>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</si>
  <si>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</si>
  <si>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</si>
  <si>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</si>
  <si>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</si>
  <si>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</si>
  <si>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</si>
  <si>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</si>
  <si>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</si>
  <si>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</si>
  <si>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</si>
  <si>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</si>
  <si>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</si>
  <si>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</si>
  <si>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</si>
  <si>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</si>
  <si>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</si>
  <si>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</si>
  <si>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</si>
  <si>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</si>
  <si>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</si>
  <si>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</si>
  <si>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</si>
  <si>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</si>
  <si>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</si>
  <si>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</si>
  <si>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</si>
  <si>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</si>
  <si>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</si>
  <si>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</si>
  <si>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</si>
  <si>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</si>
  <si>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</si>
  <si>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</si>
  <si>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</si>
  <si>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</si>
  <si>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</si>
  <si>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</si>
  <si>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</si>
  <si>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</si>
  <si>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</si>
  <si>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</si>
  <si>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</si>
  <si>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</si>
  <si>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</si>
  <si>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</si>
  <si>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</si>
  <si>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</si>
  <si>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</si>
  <si>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</si>
  <si>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</si>
  <si>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</si>
  <si>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</si>
  <si>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</si>
  <si>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</si>
  <si>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</si>
  <si>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</si>
  <si>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</si>
  <si>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</si>
  <si>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</si>
  <si>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</si>
  <si>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</si>
  <si>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</si>
  <si>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</si>
  <si>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</si>
  <si>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</si>
  <si>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</si>
  <si>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</si>
  <si>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</si>
  <si>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</si>
  <si>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</si>
  <si>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</si>
  <si>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</si>
  <si>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</si>
  <si>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</si>
  <si>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</si>
  <si>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</si>
  <si>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</si>
  <si>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</si>
  <si>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</si>
  <si>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</si>
  <si>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</si>
  <si>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</si>
  <si>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</si>
  <si>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</si>
  <si>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</si>
  <si>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</si>
  <si>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</si>
  <si>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</si>
  <si>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</si>
  <si>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</si>
  <si>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</si>
  <si>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</si>
  <si>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</si>
  <si>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</si>
  <si>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</si>
  <si>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</si>
  <si>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</si>
  <si>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</si>
  <si>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</si>
  <si>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</si>
  <si>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</si>
  <si>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</si>
  <si>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</si>
  <si>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</si>
  <si>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</si>
  <si>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</si>
  <si>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</si>
  <si>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</si>
  <si>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</si>
  <si>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</si>
  <si>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</si>
  <si>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</si>
  <si>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</si>
  <si>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</si>
  <si>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</si>
  <si>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</si>
  <si>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</si>
  <si>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</si>
  <si>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</si>
  <si>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</si>
  <si>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</si>
  <si>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</si>
  <si>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</si>
  <si>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</si>
  <si>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</si>
  <si>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</si>
  <si>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</si>
  <si>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</si>
  <si>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</si>
  <si>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</si>
  <si>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</si>
  <si>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</si>
  <si>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</si>
  <si>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</si>
  <si>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</si>
  <si>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</si>
  <si>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</si>
  <si>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</si>
  <si>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</si>
  <si>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</si>
  <si>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</si>
  <si>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</si>
  <si>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</si>
  <si>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</si>
  <si>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</si>
  <si>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</si>
  <si>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</si>
  <si>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</si>
  <si>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</si>
  <si>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</si>
  <si>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</si>
  <si>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</si>
  <si>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</si>
  <si>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</si>
  <si>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</si>
  <si>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</si>
  <si>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</si>
  <si>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</si>
  <si>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</si>
  <si>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</si>
  <si>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</si>
  <si>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</si>
  <si>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</si>
  <si>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</si>
  <si>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</si>
  <si>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</si>
  <si>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</si>
  <si>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</si>
  <si>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</si>
  <si>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</si>
  <si>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</si>
  <si>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</si>
  <si>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</si>
  <si>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</si>
  <si>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</si>
  <si>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</si>
  <si>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</si>
  <si>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</si>
  <si>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</si>
  <si>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</si>
  <si>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</si>
  <si>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</si>
  <si>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</si>
  <si>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</si>
  <si>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</si>
  <si>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</si>
  <si>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</si>
  <si>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</si>
  <si>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</si>
  <si>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</si>
  <si>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</si>
  <si>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</si>
  <si>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</si>
  <si>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</si>
  <si>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</si>
  <si>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</si>
  <si>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</si>
  <si>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</si>
  <si>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</si>
  <si>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</si>
  <si>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</si>
  <si>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</si>
  <si>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</si>
  <si>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</si>
  <si>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</si>
  <si>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</si>
  <si>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</si>
  <si>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</si>
  <si>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</si>
  <si>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</si>
  <si>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</si>
  <si>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</si>
  <si>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</si>
  <si>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</si>
  <si>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</si>
  <si>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</si>
  <si>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</si>
  <si>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</si>
  <si>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</si>
  <si>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</si>
  <si>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</si>
  <si>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</si>
  <si>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</si>
  <si>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</si>
  <si>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</si>
  <si>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</si>
  <si>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</si>
  <si>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</si>
  <si>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</si>
  <si>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</si>
  <si>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</si>
  <si>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</si>
  <si>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</si>
  <si>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</si>
  <si>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</si>
  <si>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</si>
  <si>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</si>
  <si>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</si>
  <si>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</si>
  <si>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</si>
  <si>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</si>
  <si>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</si>
  <si>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</si>
  <si>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</si>
  <si>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</si>
  <si>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</si>
  <si>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</si>
  <si>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</si>
  <si>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</si>
  <si>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</si>
  <si>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</si>
  <si>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</si>
  <si>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</si>
  <si>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</si>
  <si>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</si>
  <si>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</si>
  <si>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</si>
  <si>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</si>
  <si>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</si>
  <si>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</si>
  <si>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</si>
  <si>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</si>
  <si>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</si>
  <si>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</si>
  <si>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</si>
  <si>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</si>
  <si>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</si>
  <si>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</si>
  <si>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</si>
  <si>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</si>
  <si>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</si>
  <si>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</si>
  <si>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</si>
  <si>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</si>
  <si>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</si>
  <si>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</si>
  <si>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</si>
  <si>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</si>
  <si>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</si>
  <si>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</si>
  <si>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</si>
  <si>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</si>
  <si>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</si>
  <si>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</si>
  <si>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</si>
  <si>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</si>
  <si>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</si>
  <si>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</si>
  <si>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</si>
  <si>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</si>
  <si>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</si>
  <si>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</si>
  <si>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</si>
  <si>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</si>
  <si>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</si>
  <si>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</si>
  <si>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</si>
  <si>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</si>
  <si>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</si>
  <si>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</si>
  <si>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</si>
  <si>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</si>
  <si>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</si>
  <si>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</si>
  <si>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</si>
  <si>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</si>
  <si>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</si>
  <si>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</si>
  <si>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</si>
  <si>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</si>
  <si>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</si>
  <si>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</si>
  <si>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</si>
  <si>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</si>
  <si>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</si>
  <si>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</si>
  <si>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</si>
  <si>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</si>
  <si>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</si>
  <si>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</si>
  <si>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</si>
  <si>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</si>
  <si>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</si>
  <si>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</si>
  <si>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</si>
  <si>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</si>
  <si>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</si>
  <si>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</si>
  <si>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</si>
  <si>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</si>
  <si>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</si>
  <si>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</si>
  <si>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</si>
  <si>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</si>
  <si>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</si>
  <si>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</si>
  <si>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</si>
  <si>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</si>
  <si>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</si>
  <si>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</si>
  <si>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</si>
  <si>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</si>
  <si>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</si>
  <si>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</si>
  <si>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</si>
  <si>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</si>
  <si>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</si>
  <si>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</si>
  <si>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</si>
  <si>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</si>
  <si>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</si>
  <si>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</si>
  <si>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</si>
  <si>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</si>
  <si>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</si>
  <si>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</si>
  <si>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</si>
  <si>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</si>
  <si>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</si>
  <si>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</si>
  <si>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</si>
  <si>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</si>
  <si>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</si>
  <si>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</si>
  <si>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</si>
  <si>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</si>
  <si>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</si>
  <si>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</si>
  <si>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</si>
  <si>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</si>
  <si>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</si>
  <si>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</si>
  <si>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</si>
  <si>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</si>
  <si>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</si>
  <si>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</si>
  <si>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</si>
  <si>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</si>
  <si>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</si>
  <si>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</si>
  <si>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</si>
  <si>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</si>
  <si>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</si>
  <si>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</si>
  <si>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</si>
  <si>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</si>
  <si>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</si>
  <si>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</si>
  <si>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</si>
  <si>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</si>
  <si>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</si>
  <si>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</si>
  <si>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</si>
  <si>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</si>
  <si>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</si>
  <si>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</si>
  <si>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</si>
  <si>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</si>
  <si>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</si>
  <si>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</si>
  <si>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</si>
  <si>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</si>
  <si>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</si>
  <si>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</si>
  <si>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</si>
  <si>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</si>
  <si>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</si>
  <si>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</si>
  <si>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</si>
  <si>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</si>
  <si>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</si>
  <si>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</si>
  <si>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</si>
  <si>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</si>
  <si>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</si>
  <si>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</si>
  <si>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</si>
  <si>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</si>
  <si>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</si>
  <si>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</si>
  <si>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</si>
  <si>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</si>
  <si>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</si>
  <si>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</si>
  <si>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</si>
  <si>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</si>
  <si>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</si>
  <si>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</si>
  <si>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</si>
  <si>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</si>
  <si>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</si>
  <si>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</si>
  <si>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</si>
  <si>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</si>
  <si>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</si>
  <si>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</si>
  <si>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</si>
  <si>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</si>
  <si>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</si>
  <si>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</si>
  <si>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</si>
  <si>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</si>
  <si>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</si>
  <si>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</si>
  <si>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</si>
  <si>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</si>
  <si>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</si>
  <si>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</si>
  <si>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</si>
  <si>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</si>
  <si>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</si>
  <si>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</si>
  <si>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</si>
  <si>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</si>
  <si>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</si>
  <si>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</si>
  <si>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</si>
  <si>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</si>
  <si>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</si>
  <si>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</si>
  <si>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</si>
  <si>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</si>
  <si>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</si>
  <si>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</si>
  <si>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</si>
  <si>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</si>
  <si>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</si>
  <si>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</si>
  <si>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</si>
  <si>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</si>
  <si>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</si>
  <si>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</si>
  <si>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</si>
  <si>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</si>
  <si>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</si>
  <si>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</si>
  <si>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</si>
  <si>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</si>
  <si>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</si>
  <si>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</si>
  <si>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</si>
  <si>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</si>
  <si>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</si>
  <si>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</si>
  <si>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</si>
  <si>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</si>
  <si>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</si>
  <si>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</si>
  <si>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</si>
  <si>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</si>
  <si>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</si>
  <si>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</si>
  <si>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</si>
  <si>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</si>
  <si>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</si>
  <si>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</si>
  <si>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</si>
  <si>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</si>
  <si>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</si>
  <si>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</si>
  <si>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</si>
  <si>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</si>
  <si>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</si>
  <si>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</si>
  <si>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</si>
  <si>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</si>
  <si>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</si>
  <si>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</si>
  <si>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</si>
  <si>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</si>
  <si>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</si>
  <si>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</si>
  <si>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</si>
  <si>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</si>
  <si>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</si>
  <si>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</si>
  <si>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</si>
  <si>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</si>
  <si>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</si>
  <si>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</si>
  <si>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</si>
  <si>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</si>
  <si>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</si>
  <si>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</si>
  <si>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</si>
  <si>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</si>
  <si>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</si>
  <si>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</si>
  <si>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</si>
  <si>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</si>
  <si>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</si>
  <si>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</si>
  <si>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</si>
  <si>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</si>
  <si>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</si>
  <si>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</si>
  <si>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</si>
  <si>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</si>
  <si>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</si>
  <si>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</si>
  <si>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</si>
  <si>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</si>
  <si>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</si>
  <si>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</si>
  <si>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</si>
  <si>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</si>
  <si>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</si>
  <si>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</si>
  <si>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</si>
  <si>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</si>
  <si>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</si>
  <si>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</si>
  <si>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</si>
  <si>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</si>
  <si>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</si>
  <si>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</si>
  <si>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</si>
  <si>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</si>
  <si>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</si>
  <si>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</si>
  <si>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</si>
  <si>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</si>
  <si>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</si>
  <si>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</si>
  <si>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</si>
  <si>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</si>
  <si>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</si>
  <si>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</si>
  <si>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</si>
  <si>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</si>
  <si>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</si>
  <si>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</si>
  <si>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</si>
  <si>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</si>
  <si>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</si>
  <si>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</si>
  <si>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</si>
  <si>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</si>
  <si>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</si>
  <si>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</si>
  <si>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</si>
  <si>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</si>
  <si>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</si>
  <si>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</si>
  <si>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</si>
  <si>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</si>
  <si>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</si>
  <si>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</si>
  <si>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</si>
  <si>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</si>
  <si>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</si>
  <si>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</si>
  <si>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</si>
  <si>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</si>
  <si>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</si>
  <si>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</si>
  <si>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</si>
  <si>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</si>
  <si>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</si>
  <si>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</si>
  <si>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</si>
  <si>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</si>
  <si>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</si>
  <si>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</si>
  <si>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</si>
  <si>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</si>
  <si>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</si>
  <si>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</si>
  <si>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</si>
  <si>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</si>
  <si>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</si>
  <si>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</si>
  <si>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</si>
  <si>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</si>
  <si>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</si>
  <si>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</si>
  <si>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</si>
  <si>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</si>
  <si>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</si>
  <si>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</si>
  <si>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</si>
  <si>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</si>
  <si>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</si>
  <si>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</si>
  <si>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</si>
  <si>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</si>
  <si>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</si>
  <si>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</si>
  <si>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</si>
  <si>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</si>
  <si>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</si>
  <si>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</si>
  <si>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</si>
  <si>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</si>
  <si>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</si>
  <si>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</si>
  <si>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</si>
  <si>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</si>
  <si>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</si>
  <si>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</si>
  <si>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</si>
  <si>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</si>
  <si>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</si>
  <si>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</si>
  <si>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</si>
  <si>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</si>
  <si>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</si>
  <si>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</si>
  <si>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</si>
  <si>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</si>
  <si>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</si>
  <si>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</si>
  <si>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</si>
  <si>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</si>
  <si>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</si>
  <si>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</si>
  <si>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</si>
  <si>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</si>
  <si>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</si>
  <si>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</si>
  <si>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</si>
  <si>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</si>
  <si>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</si>
  <si>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</si>
  <si>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</si>
  <si>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</si>
  <si>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</si>
  <si>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</si>
  <si>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</si>
  <si>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</si>
  <si>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</si>
  <si>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</si>
  <si>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</si>
  <si>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</si>
  <si>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</si>
  <si>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</si>
  <si>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</si>
  <si>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</si>
  <si>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</si>
  <si>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</si>
  <si>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</si>
  <si>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</si>
  <si>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</si>
  <si>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</si>
  <si>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</si>
  <si>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</si>
  <si>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</si>
  <si>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</si>
  <si>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</si>
  <si>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</si>
  <si>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</si>
  <si>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</si>
  <si>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</si>
  <si>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</si>
  <si>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</si>
  <si>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</si>
  <si>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</si>
  <si>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</si>
  <si>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</si>
  <si>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</si>
  <si>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</si>
  <si>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</si>
  <si>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</si>
  <si>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</si>
  <si>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</si>
  <si>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</si>
  <si>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</si>
  <si>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</si>
  <si>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</si>
  <si>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</si>
  <si>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</si>
  <si>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</si>
  <si>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</si>
  <si>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</si>
  <si>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</si>
  <si>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</si>
  <si>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</si>
  <si>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</si>
  <si>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</si>
  <si>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</si>
  <si>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</si>
  <si>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</si>
  <si>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</si>
  <si>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</si>
  <si>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</si>
  <si>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</si>
  <si>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</si>
  <si>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</si>
  <si>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</si>
  <si>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</si>
  <si>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</si>
  <si>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</si>
  <si>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</si>
  <si>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</si>
  <si>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</si>
  <si>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</si>
  <si>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</si>
  <si>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</si>
  <si>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</si>
  <si>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</si>
  <si>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</si>
  <si>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</si>
  <si>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</si>
  <si>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</si>
  <si>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</si>
  <si>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</si>
  <si>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</si>
  <si>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</si>
  <si>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</si>
  <si>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</si>
  <si>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</si>
  <si>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</si>
  <si>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</si>
  <si>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</si>
  <si>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</si>
  <si>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</si>
  <si>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</si>
  <si>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</si>
  <si>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</si>
  <si>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</si>
  <si>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</si>
  <si>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</si>
  <si>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</si>
  <si>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</si>
  <si>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</si>
  <si>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</si>
  <si>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</si>
  <si>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</si>
  <si>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</si>
  <si>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</si>
  <si>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</si>
  <si>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</si>
  <si>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</si>
  <si>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</si>
  <si>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</si>
  <si>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</si>
  <si>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</si>
  <si>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</si>
  <si>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</si>
  <si>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</si>
  <si>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</si>
  <si>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</si>
  <si>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</si>
  <si>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</si>
  <si>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</si>
  <si>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</si>
  <si>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</si>
  <si>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</si>
  <si>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</si>
  <si>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</si>
  <si>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</si>
  <si>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</si>
  <si>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</si>
  <si>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</si>
  <si>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</si>
  <si>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</si>
  <si>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</si>
  <si>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</si>
  <si>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</si>
  <si>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</si>
  <si>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</si>
  <si>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</si>
  <si>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</si>
  <si>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</si>
  <si>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</si>
  <si>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</si>
  <si>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</si>
  <si>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</si>
  <si>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</si>
  <si>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</si>
  <si>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</si>
  <si>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</si>
  <si>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</si>
  <si>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</si>
  <si>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</si>
  <si>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</si>
  <si>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</si>
  <si>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</si>
  <si>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</si>
  <si>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</si>
  <si>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</si>
  <si>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</si>
  <si>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</si>
  <si>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</si>
  <si>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</si>
  <si>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</si>
  <si>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</si>
  <si>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</si>
  <si>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</si>
  <si>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</si>
  <si>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</si>
  <si>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</si>
  <si>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</si>
  <si>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</si>
  <si>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</si>
  <si>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</si>
  <si>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</si>
  <si>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</si>
  <si>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</si>
  <si>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</si>
  <si>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</si>
  <si>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</si>
  <si>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</si>
  <si>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</si>
  <si>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</si>
  <si>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</si>
  <si>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</si>
  <si>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</si>
  <si>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</si>
  <si>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</si>
  <si>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</si>
  <si>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</si>
  <si>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</si>
  <si>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</si>
  <si>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</si>
  <si>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</si>
  <si>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</si>
  <si>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</si>
  <si>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</si>
  <si>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</si>
  <si>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</si>
  <si>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</si>
  <si>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</si>
  <si>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</si>
  <si>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</si>
  <si>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</si>
  <si>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</si>
  <si>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</si>
  <si>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</si>
  <si>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</si>
  <si>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</si>
  <si>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</si>
  <si>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</si>
  <si>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</si>
  <si>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</si>
  <si>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</si>
  <si>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</si>
  <si>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</si>
  <si>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</si>
  <si>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</si>
  <si>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</si>
  <si>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</si>
  <si>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</si>
  <si>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</si>
  <si>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</si>
  <si>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</si>
  <si>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</si>
  <si>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</si>
  <si>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</si>
  <si>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</si>
  <si>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</si>
  <si>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</si>
  <si>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</si>
  <si>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</si>
  <si>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</si>
  <si>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</si>
  <si>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</si>
  <si>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</si>
  <si>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</si>
  <si>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</si>
  <si>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</si>
  <si>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</si>
  <si>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</si>
  <si>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</si>
  <si>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</si>
  <si>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</si>
  <si>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</si>
  <si>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</si>
  <si>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</si>
  <si>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</si>
  <si>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</si>
  <si>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</si>
  <si>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</si>
  <si>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</si>
  <si>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</si>
  <si>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</si>
  <si>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</si>
  <si>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</si>
  <si>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</si>
  <si>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</si>
  <si>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</si>
  <si>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</si>
  <si>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</si>
  <si>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</si>
  <si>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</si>
  <si>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</si>
  <si>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</si>
  <si>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</si>
  <si>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</si>
  <si>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</si>
  <si>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</si>
  <si>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</si>
  <si>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</si>
  <si>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</si>
  <si>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</si>
  <si>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</si>
  <si>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</si>
  <si>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</si>
  <si>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</si>
  <si>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</si>
  <si>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</si>
  <si>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</si>
  <si>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</si>
  <si>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</si>
  <si>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</si>
  <si>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</si>
  <si>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</si>
  <si>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</si>
  <si>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</si>
  <si>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</si>
  <si>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</si>
  <si>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</si>
  <si>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</si>
  <si>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</si>
  <si>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</si>
  <si>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</si>
  <si>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</si>
  <si>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</si>
  <si>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</si>
  <si>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</si>
  <si>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</si>
  <si>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</si>
  <si>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</si>
  <si>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</si>
  <si>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</si>
  <si>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</si>
  <si>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</si>
  <si>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</si>
  <si>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</si>
  <si>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</si>
  <si>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</si>
  <si>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</si>
  <si>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</si>
  <si>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</si>
  <si>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</si>
  <si>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</si>
  <si>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</si>
  <si>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</si>
  <si>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</si>
  <si>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</si>
  <si>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</si>
  <si>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</si>
  <si>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</si>
  <si>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</si>
  <si>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</si>
  <si>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</si>
  <si>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</si>
  <si>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</si>
  <si>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</si>
  <si>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</si>
  <si>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</si>
  <si>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</si>
  <si>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</si>
  <si>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</si>
  <si>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</si>
  <si>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</si>
  <si>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</si>
  <si>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</si>
  <si>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</si>
  <si>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</si>
  <si>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</si>
  <si>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</si>
  <si>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</si>
  <si>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</si>
  <si>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</si>
  <si>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</si>
  <si>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</si>
  <si>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</si>
  <si>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</si>
  <si>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</si>
  <si>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</si>
  <si>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</si>
  <si>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</si>
  <si>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</si>
  <si>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</si>
  <si>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</si>
  <si>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</si>
  <si>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</si>
  <si>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</si>
  <si>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</si>
  <si>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</si>
  <si>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</si>
  <si>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</si>
  <si>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</si>
  <si>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</si>
  <si>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</si>
  <si>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</si>
  <si>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</si>
  <si>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</si>
  <si>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</si>
  <si>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</si>
  <si>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</si>
  <si>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</si>
  <si>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</si>
  <si>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</si>
  <si>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</si>
  <si>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</si>
  <si>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</si>
  <si>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</si>
  <si>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</si>
  <si>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</si>
  <si>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</si>
  <si>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</si>
  <si>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</si>
  <si>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</si>
  <si>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</si>
  <si>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</si>
  <si>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</si>
  <si>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</si>
  <si>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</si>
  <si>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</si>
  <si>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</si>
  <si>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</si>
  <si>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</si>
  <si>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</si>
  <si>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</si>
  <si>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</si>
  <si>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</si>
  <si>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</si>
  <si>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</si>
  <si>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</si>
  <si>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</si>
  <si>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</si>
  <si>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</si>
  <si>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</si>
  <si>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</si>
  <si>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</si>
  <si>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</si>
  <si>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</si>
  <si>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</si>
  <si>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</si>
  <si>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</si>
  <si>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</si>
  <si>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</si>
  <si>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</si>
  <si>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</si>
  <si>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</si>
  <si>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</si>
  <si>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</si>
  <si>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</si>
  <si>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</si>
  <si>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</si>
  <si>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</si>
  <si>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</si>
  <si>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</si>
  <si>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</si>
  <si>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</si>
  <si>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</si>
  <si>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</si>
  <si>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</si>
  <si>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</si>
  <si>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</si>
  <si>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</si>
  <si>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</si>
  <si>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</si>
  <si>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</si>
  <si>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</si>
  <si>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</si>
  <si>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</si>
  <si>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</si>
  <si>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</si>
  <si>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</si>
  <si>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</si>
  <si>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</si>
  <si>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</si>
  <si>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</si>
  <si>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</si>
  <si>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</si>
  <si>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</si>
  <si>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</si>
  <si>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</si>
  <si>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</si>
  <si>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</si>
  <si>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</si>
  <si>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</si>
  <si>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</si>
  <si>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</si>
  <si>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</si>
  <si>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</si>
  <si>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</si>
  <si>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</si>
  <si>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</si>
  <si>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</si>
  <si>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</si>
  <si>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</si>
  <si>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</si>
  <si>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</si>
  <si>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</si>
  <si>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</si>
  <si>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</si>
  <si>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</si>
  <si>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</si>
  <si>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</si>
  <si>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</si>
  <si>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</si>
  <si>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</si>
  <si>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</si>
  <si>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</si>
  <si>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</si>
  <si>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</si>
  <si>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</si>
  <si>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</si>
  <si>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</si>
  <si>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</si>
  <si>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</si>
  <si>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</si>
  <si>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</si>
  <si>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</si>
  <si>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</si>
  <si>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</si>
  <si>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</si>
  <si>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</si>
  <si>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</si>
  <si>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</si>
  <si>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</si>
  <si>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</si>
  <si>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</si>
  <si>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</si>
  <si>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</si>
  <si>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</si>
  <si>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</si>
  <si>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</si>
  <si>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</si>
  <si>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</si>
  <si>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</si>
  <si>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</si>
  <si>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</si>
  <si>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</si>
  <si>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</si>
  <si>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</si>
  <si>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</si>
  <si>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</si>
  <si>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</si>
  <si>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</si>
  <si>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</si>
  <si>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</si>
  <si>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</si>
  <si>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</si>
  <si>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</si>
  <si>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</si>
  <si>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</si>
  <si>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</si>
  <si>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</si>
  <si>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</si>
  <si>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</si>
  <si>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</si>
  <si>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</si>
  <si>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</si>
  <si>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</si>
  <si>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</si>
  <si>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</si>
  <si>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</si>
  <si>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</si>
  <si>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</si>
  <si>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</si>
  <si>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</si>
  <si>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</si>
  <si>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</si>
  <si>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</si>
  <si>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</si>
  <si>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</si>
  <si>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</si>
  <si>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</si>
  <si>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</si>
  <si>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</si>
  <si>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</si>
  <si>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</si>
  <si>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</si>
  <si>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</si>
  <si>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</si>
  <si>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</si>
  <si>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</si>
  <si>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</si>
  <si>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</si>
  <si>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</si>
  <si>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</si>
  <si>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</si>
  <si>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</si>
  <si>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</si>
  <si>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</si>
  <si>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</si>
  <si>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</si>
  <si>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</si>
  <si>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</si>
  <si>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</si>
  <si>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</si>
  <si>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</si>
  <si>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</si>
  <si>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</si>
  <si>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</si>
  <si>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</si>
  <si>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</si>
  <si>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</si>
  <si>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</si>
  <si>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</si>
  <si>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</si>
  <si>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</si>
  <si>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</si>
  <si>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</si>
  <si>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</si>
  <si>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</si>
  <si>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</si>
  <si>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</si>
  <si>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</si>
  <si>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</si>
  <si>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</si>
  <si>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</si>
  <si>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</si>
  <si>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</si>
  <si>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</si>
  <si>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</si>
  <si>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</si>
  <si>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</si>
  <si>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</si>
  <si>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</si>
  <si>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</si>
  <si>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</si>
  <si>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</si>
  <si>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</si>
  <si>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</si>
  <si>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</si>
  <si>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</si>
  <si>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</si>
  <si>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</si>
  <si>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</si>
  <si>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</si>
  <si>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</si>
  <si>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</si>
  <si>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</si>
  <si>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</si>
  <si>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</si>
  <si>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</si>
  <si>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</si>
  <si>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</si>
  <si>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</si>
  <si>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</si>
  <si>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</si>
  <si>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</si>
  <si>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</si>
  <si>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</si>
  <si>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</si>
  <si>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</si>
  <si>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</si>
  <si>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</si>
  <si>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</si>
  <si>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</si>
  <si>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</si>
  <si>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</si>
  <si>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</si>
  <si>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</si>
  <si>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</si>
  <si>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</si>
  <si>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</si>
  <si>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</si>
  <si>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</si>
  <si>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</si>
  <si>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</si>
  <si>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</si>
  <si>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</si>
  <si>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</si>
  <si>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</si>
  <si>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</si>
  <si>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</si>
  <si>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</si>
  <si>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</si>
  <si>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</si>
  <si>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</si>
  <si>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</si>
  <si>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</si>
  <si>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</si>
  <si>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</si>
  <si>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</si>
  <si>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</si>
  <si>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</si>
  <si>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</si>
  <si>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</si>
  <si>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</si>
  <si>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</si>
  <si>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</si>
  <si>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</si>
  <si>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</si>
  <si>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</si>
  <si>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</si>
  <si>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</si>
  <si>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</si>
  <si>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</si>
  <si>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</si>
  <si>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</si>
  <si>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</si>
  <si>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</si>
  <si>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</si>
  <si>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</si>
  <si>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</si>
  <si>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</si>
  <si>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</si>
  <si>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</si>
  <si>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</si>
  <si>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</si>
  <si>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</si>
  <si>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</si>
  <si>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</si>
  <si>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</si>
  <si>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</si>
  <si>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</si>
  <si>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</si>
  <si>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</si>
  <si>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</si>
  <si>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</si>
  <si>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</si>
  <si>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</si>
  <si>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</si>
  <si>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</si>
  <si>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</si>
  <si>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</si>
  <si>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</si>
  <si>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</si>
  <si>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</si>
  <si>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</si>
  <si>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</si>
  <si>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</si>
  <si>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</si>
  <si>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</si>
  <si>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</si>
  <si>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</si>
  <si>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</si>
  <si>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</si>
  <si>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</si>
  <si>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</si>
  <si>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</si>
  <si>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</si>
  <si>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</si>
  <si>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</si>
  <si>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</si>
  <si>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</si>
  <si>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</si>
  <si>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</si>
  <si>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</si>
  <si>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</si>
  <si>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</si>
  <si>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</si>
  <si>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</si>
  <si>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</si>
  <si>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</si>
  <si>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</si>
  <si>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</si>
  <si>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</si>
  <si>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</si>
  <si>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</si>
  <si>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</si>
  <si>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</si>
  <si>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</si>
  <si>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</si>
  <si>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</si>
  <si>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</si>
  <si>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</si>
  <si>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</si>
  <si>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</si>
  <si>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</si>
  <si>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</si>
  <si>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</si>
  <si>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</si>
  <si>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</si>
  <si>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</si>
  <si>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</si>
  <si>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</si>
  <si>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</si>
  <si>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</si>
  <si>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</si>
  <si>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</si>
  <si>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</si>
  <si>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</si>
  <si>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</si>
  <si>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</si>
  <si>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</si>
  <si>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</si>
  <si>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</si>
  <si>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</si>
  <si>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</si>
  <si>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</si>
  <si>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</si>
  <si>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</si>
  <si>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</si>
  <si>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</si>
  <si>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</si>
  <si>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</si>
  <si>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</si>
  <si>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</si>
  <si>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</si>
  <si>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</si>
  <si>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</si>
  <si>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</si>
  <si>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</si>
  <si>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</si>
  <si>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</si>
  <si>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</si>
  <si>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</si>
  <si>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</si>
  <si>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</si>
  <si>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</si>
  <si>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</si>
  <si>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</si>
  <si>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</si>
  <si>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</si>
  <si>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</si>
  <si>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</si>
  <si>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</si>
  <si>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</si>
  <si>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</si>
  <si>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</si>
  <si>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</si>
  <si>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</si>
  <si>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</si>
  <si>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</si>
  <si>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</si>
  <si>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</si>
  <si>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</si>
  <si>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</si>
  <si>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</si>
  <si>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</si>
  <si>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</si>
  <si>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</si>
  <si>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</si>
  <si>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</si>
  <si>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</si>
  <si>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</si>
  <si>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</si>
  <si>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</si>
  <si>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</si>
  <si>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</si>
  <si>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</si>
  <si>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</si>
  <si>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</si>
  <si>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</si>
  <si>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</si>
  <si>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</si>
  <si>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</si>
  <si>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</si>
  <si>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</si>
  <si>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</si>
  <si>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</si>
  <si>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</si>
  <si>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</si>
  <si>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</si>
  <si>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</si>
  <si>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</si>
  <si>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</si>
  <si>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</si>
  <si>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</si>
  <si>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</si>
  <si>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</si>
  <si>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</si>
  <si>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</si>
  <si>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</si>
  <si>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</si>
  <si>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</si>
  <si>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</si>
  <si>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</si>
  <si>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</si>
  <si>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</si>
  <si>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</si>
  <si>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</si>
  <si>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</si>
  <si>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</si>
  <si>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</si>
  <si>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</si>
  <si>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</si>
  <si>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</si>
  <si>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</si>
  <si>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</si>
  <si>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</si>
  <si>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</si>
  <si>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</si>
  <si>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</si>
  <si>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</si>
  <si>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</si>
  <si>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</si>
  <si>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</si>
  <si>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</si>
  <si>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</si>
  <si>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</si>
  <si>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</si>
  <si>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</si>
  <si>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</si>
  <si>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</si>
  <si>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</si>
  <si>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</si>
  <si>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</si>
  <si>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</si>
  <si>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</si>
  <si>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</si>
  <si>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</si>
  <si>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</si>
  <si>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</si>
  <si>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</si>
  <si>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</si>
  <si>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</si>
  <si>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</si>
  <si>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</si>
  <si>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</si>
  <si>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</si>
  <si>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</si>
  <si>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</si>
  <si>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</si>
  <si>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</si>
  <si>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</si>
  <si>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</si>
  <si>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</si>
  <si>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</si>
  <si>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</si>
  <si>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</si>
  <si>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</si>
  <si>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</si>
  <si>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</si>
  <si>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</si>
  <si>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</si>
  <si>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</si>
  <si>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</si>
  <si>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</si>
  <si>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</si>
  <si>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</si>
  <si>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</si>
  <si>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</si>
  <si>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</si>
  <si>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</si>
  <si>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</si>
  <si>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</si>
  <si>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</si>
  <si>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</si>
  <si>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</si>
  <si>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</si>
  <si>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</si>
  <si>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</si>
  <si>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</si>
  <si>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</si>
  <si>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</si>
  <si>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</si>
  <si>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</si>
  <si>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</si>
  <si>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</si>
  <si>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</si>
  <si>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</si>
  <si>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</si>
  <si>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</si>
  <si>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</si>
  <si>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</si>
  <si>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</si>
  <si>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</si>
  <si>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</si>
  <si>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</si>
  <si>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</si>
  <si>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</si>
  <si>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</si>
  <si>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</si>
  <si>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</si>
  <si>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</si>
  <si>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</si>
  <si>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</si>
  <si>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</si>
  <si>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</si>
  <si>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</si>
  <si>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</si>
  <si>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</si>
  <si>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</si>
  <si>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</si>
  <si>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</si>
  <si>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</si>
  <si>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</si>
  <si>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</si>
  <si>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</si>
  <si>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</si>
  <si>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</si>
  <si>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</si>
  <si>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</si>
  <si>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</si>
  <si>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</si>
  <si>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</si>
  <si>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</si>
  <si>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</si>
  <si>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</si>
  <si>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</si>
  <si>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</si>
  <si>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</si>
  <si>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</si>
  <si>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</si>
  <si>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</si>
  <si>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</si>
  <si>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</si>
  <si>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</si>
  <si>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</si>
  <si>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</si>
  <si>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</si>
  <si>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</si>
  <si>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</si>
  <si>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</si>
  <si>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</si>
  <si>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</si>
  <si>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</si>
  <si>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</si>
  <si>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</si>
  <si>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</si>
  <si>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</si>
  <si>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</si>
  <si>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</si>
  <si>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</si>
  <si>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</si>
  <si>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</si>
  <si>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</si>
  <si>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</si>
  <si>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</si>
  <si>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</si>
  <si>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</si>
  <si>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</si>
  <si>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</si>
  <si>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</si>
  <si>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</si>
  <si>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</si>
  <si>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</si>
  <si>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</si>
  <si>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</si>
  <si>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</si>
  <si>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</si>
  <si>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</si>
  <si>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</si>
  <si>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</si>
  <si>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</si>
  <si>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</si>
  <si>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</si>
  <si>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</si>
  <si>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</si>
  <si>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</si>
  <si>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</si>
  <si>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</si>
  <si>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</si>
  <si>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</si>
  <si>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</si>
  <si>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</si>
  <si>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</si>
  <si>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</si>
  <si>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</si>
  <si>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</si>
  <si>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</si>
  <si>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</si>
  <si>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</si>
  <si>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</si>
  <si>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</si>
  <si>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</si>
  <si>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</si>
  <si>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</si>
  <si>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</si>
  <si>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</si>
  <si>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</si>
  <si>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</si>
  <si>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</si>
  <si>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</si>
  <si>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</si>
  <si>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</si>
  <si>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</si>
  <si>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</si>
  <si>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</si>
  <si>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</si>
  <si>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</si>
  <si>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</si>
  <si>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</si>
  <si>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</si>
  <si>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</si>
  <si>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</si>
  <si>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</si>
  <si>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</si>
  <si>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</si>
  <si>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</si>
  <si>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</si>
  <si>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</si>
  <si>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</si>
  <si>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</si>
  <si>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</si>
  <si>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</si>
  <si>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</si>
  <si>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</si>
  <si>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</si>
  <si>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</si>
  <si>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</si>
  <si>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</si>
  <si>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</si>
  <si>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</si>
  <si>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</si>
  <si>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</si>
  <si>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</si>
  <si>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</si>
  <si>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</si>
  <si>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</si>
  <si>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</si>
  <si>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</si>
  <si>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</si>
  <si>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</si>
  <si>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</si>
  <si>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</si>
  <si>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</si>
  <si>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</si>
  <si>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</si>
  <si>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</si>
  <si>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</si>
  <si>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</si>
  <si>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</si>
  <si>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</si>
  <si>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</si>
  <si>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</si>
  <si>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</si>
  <si>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</si>
  <si>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</si>
  <si>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</si>
  <si>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</si>
  <si>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</si>
  <si>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</si>
  <si>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</si>
  <si>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</si>
  <si>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</si>
  <si>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</si>
  <si>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</si>
  <si>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</si>
  <si>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</si>
  <si>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</si>
  <si>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</si>
  <si>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</si>
  <si>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</si>
  <si>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</si>
  <si>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</si>
  <si>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</si>
  <si>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</si>
  <si>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</si>
  <si>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</si>
  <si>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</si>
  <si>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</si>
  <si>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</si>
  <si>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</si>
  <si>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</si>
  <si>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</si>
  <si>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</si>
  <si>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</si>
  <si>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</si>
  <si>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</si>
  <si>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</si>
  <si>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</si>
  <si>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</si>
  <si>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</si>
  <si>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</si>
  <si>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</si>
  <si>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</si>
  <si>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</si>
  <si>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</si>
  <si>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</si>
  <si>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</si>
  <si>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</si>
  <si>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</si>
  <si>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</si>
  <si>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</si>
  <si>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</si>
  <si>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</si>
  <si>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</si>
  <si>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</si>
  <si>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</si>
  <si>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</si>
  <si>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</si>
  <si>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</si>
  <si>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</si>
  <si>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</si>
  <si>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</si>
  <si>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</si>
  <si>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</si>
  <si>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</si>
  <si>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</si>
  <si>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</si>
  <si>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</si>
  <si>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</si>
  <si>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</si>
  <si>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</si>
  <si>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</si>
  <si>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</si>
  <si>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</si>
  <si>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</si>
  <si>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</si>
  <si>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</si>
  <si>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</si>
  <si>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</si>
  <si>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</si>
  <si>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</si>
  <si>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</si>
  <si>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</si>
  <si>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</si>
  <si>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</si>
  <si>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</si>
  <si>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</si>
  <si>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</si>
  <si>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</si>
  <si>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</si>
  <si>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</si>
  <si>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</si>
  <si>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</si>
  <si>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</si>
  <si>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</si>
  <si>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</si>
  <si>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</si>
  <si>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</si>
  <si>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</si>
  <si>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</si>
  <si>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</si>
  <si>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</si>
  <si>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</si>
  <si>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</si>
  <si>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</si>
  <si>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</si>
  <si>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</si>
  <si>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</si>
  <si>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</si>
  <si>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</si>
  <si>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</si>
  <si>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</si>
  <si>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</si>
  <si>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</si>
  <si>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</si>
  <si>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</si>
  <si>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</si>
  <si>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</si>
  <si>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</si>
  <si>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</si>
  <si>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</si>
  <si>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</si>
  <si>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</si>
  <si>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</si>
  <si>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</si>
  <si>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</si>
  <si>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</si>
  <si>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</si>
  <si>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</si>
  <si>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</si>
  <si>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</si>
  <si>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</si>
  <si>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</si>
  <si>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</si>
  <si>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</si>
  <si>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</si>
  <si>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</si>
  <si>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</si>
  <si>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</si>
  <si>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</si>
  <si>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</si>
  <si>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</si>
  <si>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</si>
  <si>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</si>
  <si>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</si>
  <si>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</si>
  <si>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</si>
  <si>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</si>
  <si>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</si>
  <si>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</si>
  <si>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</si>
  <si>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</si>
  <si>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</si>
  <si>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</si>
  <si>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</si>
  <si>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</si>
  <si>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</si>
  <si>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</si>
  <si>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</si>
  <si>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</si>
  <si>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</si>
  <si>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</si>
  <si>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</si>
  <si>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</si>
  <si>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</si>
  <si>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</si>
  <si>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</si>
  <si>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</si>
  <si>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</si>
  <si>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</si>
  <si>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</si>
  <si>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</si>
  <si>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</si>
  <si>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</si>
  <si>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</si>
  <si>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</si>
  <si>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</si>
  <si>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</si>
  <si>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</si>
  <si>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</si>
  <si>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</si>
  <si>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</si>
  <si>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</si>
  <si>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</si>
  <si>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</si>
  <si>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</si>
  <si>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</si>
  <si>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</si>
  <si>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</si>
  <si>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</si>
  <si>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</si>
  <si>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</si>
  <si>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</si>
  <si>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</si>
  <si>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</si>
  <si>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</si>
  <si>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</si>
  <si>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</si>
  <si>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</si>
  <si>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</si>
  <si>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</si>
  <si>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</si>
  <si>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</si>
  <si>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</si>
  <si>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</si>
  <si>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</si>
  <si>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</si>
  <si>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</si>
  <si>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</si>
  <si>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</si>
  <si>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</si>
  <si>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</si>
  <si>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</si>
  <si>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</si>
  <si>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</si>
  <si>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</si>
  <si>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</si>
  <si>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</si>
  <si>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</si>
  <si>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</si>
  <si>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</si>
  <si>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</si>
  <si>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</si>
  <si>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</si>
  <si>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</si>
  <si>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</si>
  <si>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</si>
  <si>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</si>
  <si>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</si>
  <si>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</si>
  <si>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</si>
  <si>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</si>
  <si>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</si>
  <si>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</si>
  <si>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</si>
  <si>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</si>
  <si>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</si>
  <si>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</si>
  <si>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</si>
  <si>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</si>
  <si>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</si>
  <si>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</si>
  <si>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</si>
  <si>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</si>
  <si>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</si>
  <si>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</si>
  <si>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</si>
  <si>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</si>
  <si>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</si>
  <si>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</si>
  <si>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</si>
  <si>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</si>
  <si>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</si>
  <si>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</si>
  <si>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</si>
  <si>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</si>
  <si>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</si>
  <si>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</si>
  <si>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</si>
  <si>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</si>
  <si>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</si>
  <si>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</si>
  <si>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</si>
  <si>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</si>
  <si>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</si>
  <si>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</si>
  <si>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</si>
  <si>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</si>
  <si>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</si>
  <si>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</si>
  <si>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</si>
  <si>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</si>
  <si>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</si>
  <si>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</si>
  <si>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</si>
  <si>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</si>
  <si>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</si>
  <si>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</si>
  <si>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</si>
  <si>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</si>
  <si>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</si>
  <si>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</si>
  <si>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</si>
  <si>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</si>
  <si>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</si>
  <si>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</si>
  <si>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</si>
  <si>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</si>
  <si>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</si>
  <si>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</si>
  <si>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</si>
  <si>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</si>
  <si>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</si>
  <si>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</si>
  <si>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</si>
  <si>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</si>
  <si>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</si>
  <si>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</si>
  <si>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</si>
  <si>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</si>
  <si>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</si>
  <si>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</si>
  <si>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</si>
  <si>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</si>
  <si>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</si>
  <si>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</si>
  <si>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</si>
  <si>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</si>
  <si>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</si>
  <si>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</si>
  <si>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</si>
  <si>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</si>
  <si>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</si>
  <si>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</si>
  <si>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</si>
  <si>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</si>
  <si>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</si>
  <si>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</si>
  <si>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</si>
  <si>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</si>
  <si>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</si>
  <si>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</si>
  <si>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</si>
  <si>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</si>
  <si>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</si>
  <si>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</si>
  <si>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</si>
  <si>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</si>
  <si>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</si>
  <si>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</si>
  <si>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</si>
  <si>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</si>
  <si>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</si>
  <si>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</si>
  <si>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</si>
  <si>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</si>
  <si>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</si>
  <si>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</si>
  <si>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</si>
  <si>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</si>
  <si>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</si>
  <si>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</si>
  <si>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</si>
  <si>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</si>
  <si>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</si>
  <si>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</si>
  <si>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</si>
  <si>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</si>
  <si>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</si>
  <si>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</si>
  <si>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</si>
  <si>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</si>
  <si>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</si>
  <si>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</si>
  <si>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</si>
  <si>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</si>
  <si>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</si>
  <si>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</si>
  <si>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</si>
  <si>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</si>
  <si>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</si>
  <si>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</si>
  <si>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</si>
  <si>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</si>
  <si>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</si>
  <si>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</si>
  <si>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</si>
  <si>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</si>
  <si>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</si>
  <si>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</si>
  <si>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</si>
  <si>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</si>
  <si>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</si>
  <si>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</si>
  <si>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</si>
  <si>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</si>
  <si>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</si>
  <si>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</si>
  <si>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</si>
  <si>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</si>
  <si>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</si>
  <si>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</si>
  <si>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</si>
  <si>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</si>
  <si>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</si>
  <si>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</si>
  <si>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</si>
  <si>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</si>
  <si>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</si>
  <si>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</si>
  <si>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</si>
  <si>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</si>
  <si>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</si>
  <si>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</si>
  <si>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</si>
  <si>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</si>
  <si>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</si>
  <si>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</si>
  <si>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</si>
  <si>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</si>
  <si>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</si>
  <si>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</si>
  <si>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</si>
  <si>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</si>
  <si>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</si>
  <si>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</si>
  <si>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</si>
  <si>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</si>
  <si>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</si>
  <si>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</si>
  <si>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</si>
  <si>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</si>
  <si>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</si>
  <si>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</si>
  <si>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</si>
  <si>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</si>
  <si>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</si>
  <si>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</si>
  <si>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</si>
  <si>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</si>
  <si>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</si>
  <si>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</si>
  <si>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</si>
  <si>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</si>
  <si>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</si>
  <si>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</si>
  <si>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</si>
  <si>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</si>
  <si>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</si>
  <si>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</si>
  <si>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</si>
  <si>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</si>
  <si>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</si>
  <si>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</si>
  <si>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</si>
  <si>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</si>
  <si>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</si>
  <si>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</si>
  <si>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</si>
  <si>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</si>
  <si>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</si>
  <si>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</si>
  <si>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</si>
  <si>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</si>
  <si>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</si>
  <si>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</si>
  <si>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</si>
  <si>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</si>
  <si>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</si>
  <si>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</si>
  <si>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</si>
  <si>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</si>
  <si>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</si>
  <si>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</si>
  <si>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</si>
  <si>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</si>
  <si>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</si>
  <si>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</si>
  <si>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</si>
  <si>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</si>
  <si>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</si>
  <si>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</si>
  <si>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</si>
  <si>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</si>
  <si>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</si>
  <si>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</si>
  <si>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</si>
  <si>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</si>
  <si>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</si>
  <si>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</si>
  <si>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</si>
  <si>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</si>
  <si>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</si>
  <si>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</si>
  <si>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</si>
  <si>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</si>
  <si>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</si>
  <si>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</si>
  <si>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</si>
  <si>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</si>
  <si>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</si>
  <si>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</si>
  <si>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</si>
  <si>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</si>
  <si>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</si>
  <si>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</si>
  <si>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</si>
  <si>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</si>
  <si>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</si>
  <si>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</si>
  <si>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</si>
  <si>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</si>
  <si>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</si>
  <si>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</si>
  <si>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</si>
  <si>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</si>
  <si>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</si>
  <si>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</si>
  <si>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</si>
  <si>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</si>
  <si>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</si>
  <si>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</si>
  <si>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</si>
  <si>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</si>
  <si>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</si>
  <si>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</si>
  <si>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</si>
  <si>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</si>
  <si>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</si>
  <si>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</si>
  <si>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</si>
  <si>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</si>
  <si>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</si>
  <si>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</si>
  <si>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</si>
  <si>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</si>
  <si>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</si>
  <si>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</si>
  <si>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</si>
  <si>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</si>
  <si>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</si>
  <si>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</si>
  <si>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</si>
  <si>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</si>
  <si>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</si>
  <si>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</si>
  <si>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</si>
  <si>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</si>
  <si>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</si>
  <si>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</si>
  <si>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</si>
  <si>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</si>
  <si>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</si>
  <si>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</si>
  <si>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</si>
  <si>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</si>
  <si>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</si>
  <si>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</si>
  <si>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</si>
  <si>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</si>
  <si>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</si>
  <si>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</si>
  <si>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</si>
  <si>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</si>
  <si>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</si>
  <si>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</si>
  <si>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</si>
  <si>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</si>
  <si>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</si>
  <si>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</si>
  <si>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</si>
  <si>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</si>
  <si>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</si>
  <si>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</si>
  <si>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</si>
  <si>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</si>
  <si>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</si>
  <si>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</si>
  <si>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</si>
  <si>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</si>
  <si>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</si>
  <si>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</si>
  <si>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</si>
  <si>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</si>
  <si>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</si>
  <si>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</si>
  <si>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</si>
  <si>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</si>
  <si>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</si>
  <si>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</si>
  <si>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</si>
  <si>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</si>
  <si>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</si>
  <si>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</si>
  <si>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</si>
  <si>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</si>
  <si>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</si>
  <si>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</si>
  <si>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</si>
  <si>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</si>
  <si>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</si>
  <si>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</si>
  <si>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</si>
  <si>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</si>
  <si>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</si>
  <si>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</si>
  <si>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</si>
  <si>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</si>
  <si>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</si>
  <si>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</si>
  <si>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</si>
  <si>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</si>
  <si>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</si>
  <si>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</si>
  <si>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</si>
  <si>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</si>
  <si>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</si>
  <si>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</si>
  <si>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</si>
  <si>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</si>
  <si>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</si>
  <si>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</si>
  <si>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</si>
  <si>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</si>
  <si>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</si>
  <si>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</si>
  <si>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</si>
  <si>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</si>
  <si>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</si>
  <si>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</si>
  <si>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</si>
  <si>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</si>
  <si>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</si>
  <si>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</si>
  <si>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</si>
  <si>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</si>
  <si>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</si>
  <si>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</si>
  <si>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</si>
  <si>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</si>
  <si>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</si>
  <si>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</si>
  <si>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</si>
  <si>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</si>
  <si>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</si>
  <si>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</si>
  <si>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</si>
  <si>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</si>
  <si>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</si>
  <si>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</si>
  <si>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</si>
  <si>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</si>
  <si>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</si>
  <si>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</si>
  <si>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</si>
  <si>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</si>
  <si>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</si>
  <si>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</si>
  <si>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</si>
  <si>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</si>
  <si>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</si>
  <si>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</si>
  <si>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</si>
  <si>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</si>
  <si>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</si>
  <si>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</si>
  <si>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</si>
  <si>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</si>
  <si>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</si>
  <si>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</si>
  <si>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</si>
  <si>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</si>
  <si>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</si>
  <si>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</si>
  <si>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</si>
  <si>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</si>
  <si>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</si>
  <si>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</si>
  <si>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</si>
  <si>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</si>
  <si>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</si>
  <si>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</si>
  <si>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</si>
  <si>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</si>
  <si>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</si>
  <si>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</si>
  <si>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</si>
  <si>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</si>
  <si>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</si>
  <si>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</si>
  <si>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</si>
  <si>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</si>
  <si>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</si>
  <si>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</si>
  <si>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</si>
  <si>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</si>
  <si>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</si>
  <si>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</si>
  <si>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</si>
  <si>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</si>
  <si>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</si>
  <si>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</si>
  <si>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</si>
  <si>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</si>
  <si>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</si>
  <si>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</si>
  <si>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</si>
  <si>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</si>
  <si>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</si>
  <si>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</si>
  <si>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</si>
  <si>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</si>
  <si>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</si>
  <si>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</si>
  <si>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</si>
  <si>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</si>
  <si>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</si>
  <si>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</si>
  <si>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</si>
  <si>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</si>
  <si>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</si>
  <si>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</si>
  <si>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</si>
  <si>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</si>
  <si>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</si>
  <si>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</si>
  <si>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</si>
  <si>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</si>
  <si>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</si>
  <si>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</si>
  <si>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</si>
  <si>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</si>
  <si>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</si>
  <si>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</si>
  <si>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</si>
  <si>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</si>
  <si>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</si>
  <si>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</si>
  <si>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</si>
  <si>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</si>
  <si>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</si>
  <si>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</si>
  <si>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</si>
  <si>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</si>
  <si>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</si>
  <si>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</si>
  <si>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</si>
  <si>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</si>
  <si>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</si>
  <si>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</si>
  <si>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</si>
  <si>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</si>
  <si>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</si>
  <si>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</si>
  <si>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</si>
  <si>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</si>
  <si>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</si>
  <si>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</si>
  <si>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</si>
  <si>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</si>
  <si>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</si>
  <si>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</si>
  <si>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</si>
  <si>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</si>
  <si>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</si>
  <si>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</si>
  <si>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</si>
  <si>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</si>
  <si>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</si>
  <si>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</si>
  <si>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</si>
  <si>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</si>
  <si>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</si>
  <si>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</si>
  <si>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</si>
  <si>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</si>
  <si>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</si>
  <si>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</si>
  <si>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</si>
  <si>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</si>
  <si>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</si>
  <si>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</si>
  <si>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</si>
  <si>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</si>
  <si>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</si>
  <si>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</si>
  <si>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</si>
  <si>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</si>
  <si>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</si>
  <si>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</si>
  <si>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</si>
  <si>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</si>
  <si>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</si>
  <si>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</si>
  <si>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</si>
  <si>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</si>
  <si>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</si>
  <si>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</si>
  <si>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</si>
  <si>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</si>
  <si>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</si>
  <si>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</si>
  <si>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</si>
  <si>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</si>
  <si>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</si>
  <si>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</si>
  <si>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</si>
  <si>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</si>
  <si>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</si>
  <si>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</si>
  <si>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</si>
  <si>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</si>
  <si>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</si>
  <si>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</si>
  <si>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</si>
  <si>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</si>
  <si>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</si>
  <si>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</si>
  <si>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</si>
  <si>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</si>
  <si>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</si>
  <si>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</si>
  <si>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</si>
  <si>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</si>
  <si>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</si>
  <si>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</si>
  <si>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</si>
  <si>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</si>
  <si>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</si>
  <si>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</si>
  <si>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</si>
  <si>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</si>
  <si>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</si>
  <si>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</si>
  <si>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</si>
  <si>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</si>
  <si>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</si>
  <si>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</si>
  <si>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</si>
  <si>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</si>
  <si>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</si>
  <si>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</si>
  <si>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</si>
  <si>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</si>
  <si>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</si>
  <si>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</si>
  <si>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</si>
  <si>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</si>
  <si>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</si>
  <si>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</si>
  <si>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</si>
  <si>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</si>
  <si>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</si>
  <si>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</si>
  <si>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</si>
  <si>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</si>
  <si>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</si>
  <si>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</si>
  <si>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</si>
  <si>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</si>
  <si>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</si>
  <si>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</si>
  <si>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</si>
  <si>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</si>
  <si>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</si>
  <si>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</si>
  <si>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</si>
  <si>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</si>
  <si>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</si>
  <si>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</si>
  <si>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</si>
  <si>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</si>
  <si>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</si>
  <si>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</si>
  <si>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</si>
  <si>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</si>
  <si>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</si>
  <si>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</si>
  <si>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</si>
  <si>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</si>
  <si>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</si>
  <si>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</si>
  <si>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</si>
  <si>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</si>
  <si>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</si>
  <si>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</si>
  <si>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</si>
  <si>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</si>
  <si>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</si>
  <si>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</si>
  <si>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</si>
  <si>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</si>
  <si>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</si>
  <si>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</si>
  <si>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</si>
  <si>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</si>
  <si>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</si>
  <si>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</si>
  <si>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</si>
  <si>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</si>
  <si>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</si>
  <si>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</si>
  <si>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</si>
  <si>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</si>
  <si>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</si>
  <si>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</si>
  <si>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</si>
  <si>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</si>
  <si>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</si>
  <si>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</si>
  <si>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</si>
  <si>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</si>
  <si>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</si>
  <si>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</si>
  <si>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</si>
  <si>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</si>
  <si>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</si>
  <si>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</si>
  <si>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</si>
  <si>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</si>
  <si>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</si>
  <si>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</si>
  <si>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</si>
  <si>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</si>
  <si>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</si>
  <si>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</si>
  <si>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</si>
  <si>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</si>
  <si>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</si>
  <si>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</si>
  <si>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</si>
  <si>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</si>
  <si>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</si>
  <si>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</si>
  <si>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</si>
  <si>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</si>
  <si>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</si>
  <si>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</si>
  <si>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</si>
  <si>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</si>
  <si>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</si>
  <si>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</si>
  <si>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</si>
  <si>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</si>
  <si>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</si>
  <si>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</si>
  <si>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</si>
  <si>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</si>
  <si>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</si>
  <si>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</si>
  <si>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</si>
  <si>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</si>
  <si>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</si>
  <si>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</si>
  <si>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</si>
  <si>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</si>
  <si>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</si>
  <si>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</si>
  <si>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</si>
  <si>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</si>
  <si>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</si>
  <si>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</si>
  <si>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</si>
  <si>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</si>
  <si>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</si>
  <si>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</si>
  <si>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</si>
  <si>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</si>
  <si>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</si>
  <si>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</si>
  <si>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</si>
  <si>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</si>
  <si>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</si>
  <si>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</si>
  <si>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</si>
  <si>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</si>
  <si>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</si>
  <si>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</si>
  <si>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</si>
  <si>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</si>
  <si>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</si>
  <si>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</si>
  <si>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</si>
  <si>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</si>
  <si>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</si>
  <si>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</si>
  <si>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</si>
  <si>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</si>
  <si>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</si>
  <si>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</si>
  <si>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</si>
  <si>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</si>
  <si>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</si>
  <si>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</si>
  <si>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</si>
  <si>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</si>
  <si>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</si>
  <si>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</si>
  <si>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</si>
  <si>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</si>
  <si>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</si>
  <si>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</si>
  <si>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</si>
  <si>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</si>
  <si>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</si>
  <si>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</si>
  <si>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</si>
  <si>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</si>
  <si>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</si>
  <si>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</si>
  <si>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</si>
  <si>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</si>
  <si>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</si>
  <si>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</si>
  <si>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</si>
  <si>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</si>
  <si>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</si>
  <si>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</si>
  <si>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</si>
  <si>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</si>
  <si>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</si>
  <si>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</si>
  <si>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</si>
  <si>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</si>
  <si>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</si>
  <si>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</si>
  <si>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</si>
  <si>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</si>
  <si>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</si>
  <si>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</si>
  <si>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</si>
  <si>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</si>
  <si>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</si>
  <si>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</si>
  <si>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</si>
  <si>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</si>
  <si>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</si>
  <si>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</si>
  <si>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</si>
  <si>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</si>
  <si>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</si>
  <si>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</si>
  <si>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</si>
  <si>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</si>
  <si>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</si>
  <si>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</si>
  <si>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</si>
  <si>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</si>
  <si>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</si>
  <si>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</si>
  <si>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</si>
  <si>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</si>
  <si>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</si>
  <si>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</si>
  <si>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</si>
  <si>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</si>
  <si>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</si>
  <si>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</si>
  <si>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</si>
  <si>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</si>
  <si>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</si>
  <si>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</si>
  <si>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</si>
  <si>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</si>
  <si>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</si>
  <si>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</si>
  <si>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</si>
  <si>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</si>
  <si>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</si>
  <si>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</si>
  <si>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</si>
  <si>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</si>
  <si>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</si>
  <si>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</si>
  <si>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</si>
  <si>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</si>
  <si>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</si>
  <si>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</si>
  <si>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</si>
  <si>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</si>
  <si>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</si>
  <si>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</si>
  <si>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</si>
  <si>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</si>
  <si>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</si>
  <si>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</si>
  <si>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</si>
  <si>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</si>
  <si>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</si>
  <si>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</si>
  <si>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</si>
  <si>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</si>
  <si>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</si>
  <si>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</si>
  <si>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</si>
  <si>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</si>
  <si>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</si>
  <si>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</si>
  <si>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</si>
  <si>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</si>
  <si>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</si>
  <si>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</si>
  <si>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</si>
  <si>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</si>
  <si>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</si>
  <si>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</si>
  <si>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</si>
  <si>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</si>
  <si>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</si>
  <si>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</si>
  <si>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</si>
  <si>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</si>
  <si>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</si>
  <si>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</si>
  <si>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</si>
  <si>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</si>
  <si>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</si>
  <si>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</si>
  <si>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</si>
  <si>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</si>
  <si>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</si>
  <si>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</si>
  <si>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</si>
  <si>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</si>
  <si>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</si>
  <si>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</si>
  <si>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</si>
  <si>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</si>
  <si>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</si>
  <si>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</si>
  <si>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</si>
  <si>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</si>
  <si>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</si>
  <si>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</si>
  <si>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</si>
  <si>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</si>
  <si>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</si>
  <si>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</si>
  <si>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</si>
  <si>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</si>
  <si>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</si>
  <si>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</si>
  <si>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</si>
  <si>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</si>
  <si>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</si>
  <si>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</si>
  <si>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</si>
  <si>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</si>
  <si>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</si>
  <si>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</si>
  <si>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</si>
  <si>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</si>
  <si>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</si>
  <si>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</si>
  <si>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</si>
  <si>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</si>
  <si>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</si>
  <si>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</si>
  <si>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</si>
  <si>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</si>
  <si>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</si>
  <si>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</si>
  <si>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</si>
  <si>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</si>
  <si>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</si>
  <si>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</si>
  <si>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</si>
  <si>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</si>
  <si>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</si>
  <si>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</si>
  <si>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</si>
  <si>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</si>
  <si>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</si>
  <si>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</si>
  <si>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</si>
  <si>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</si>
  <si>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</si>
  <si>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</si>
  <si>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</si>
  <si>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</si>
  <si>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</si>
  <si>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</si>
  <si>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</si>
  <si>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</si>
  <si>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</si>
  <si>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</si>
  <si>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</si>
  <si>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</si>
  <si>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</si>
  <si>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</si>
  <si>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</si>
  <si>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</si>
  <si>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</si>
  <si>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</si>
  <si>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</si>
  <si>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</si>
  <si>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</si>
  <si>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</si>
  <si>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</si>
  <si>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</si>
  <si>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</si>
  <si>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</si>
  <si>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</si>
  <si>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</si>
  <si>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</si>
  <si>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</si>
  <si>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</si>
  <si>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</si>
  <si>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</si>
  <si>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</si>
  <si>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</si>
  <si>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</si>
  <si>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</si>
  <si>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</si>
  <si>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</si>
  <si>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</si>
  <si>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</si>
  <si>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</si>
  <si>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</si>
  <si>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</si>
  <si>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</si>
  <si>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</si>
  <si>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</si>
  <si>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</si>
  <si>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</si>
  <si>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</si>
  <si>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</si>
  <si>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</si>
  <si>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</si>
  <si>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</si>
  <si>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</si>
  <si>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</si>
  <si>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</si>
  <si>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</si>
  <si>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</si>
  <si>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</si>
  <si>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</si>
  <si>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</si>
  <si>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</si>
  <si>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</si>
  <si>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</si>
  <si>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</si>
  <si>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</si>
  <si>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</si>
  <si>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</si>
  <si>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</si>
  <si>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</si>
  <si>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</si>
  <si>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</si>
  <si>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</si>
  <si>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</si>
  <si>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</si>
  <si>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</si>
  <si>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</si>
  <si>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</si>
  <si>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</si>
  <si>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</si>
  <si>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</si>
  <si>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</si>
  <si>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</si>
  <si>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</si>
  <si>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</si>
  <si>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</si>
  <si>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</si>
  <si>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</si>
  <si>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</si>
  <si>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</si>
  <si>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</si>
  <si>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</si>
  <si>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</si>
  <si>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</si>
  <si>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</si>
  <si>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</si>
  <si>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</si>
  <si>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</si>
  <si>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</si>
  <si>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</si>
  <si>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</si>
  <si>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</si>
  <si>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</si>
  <si>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</si>
  <si>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</si>
  <si>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</si>
  <si>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</si>
  <si>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</si>
  <si>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</si>
  <si>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</si>
  <si>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</si>
  <si>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</si>
  <si>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</si>
  <si>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</si>
  <si>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</si>
  <si>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</si>
  <si>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</si>
  <si>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</si>
  <si>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</si>
  <si>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</si>
  <si>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</si>
  <si>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</si>
  <si>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</si>
  <si>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</si>
  <si>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</si>
  <si>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</si>
  <si>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</si>
  <si>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</si>
  <si>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</si>
  <si>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</si>
  <si>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</si>
  <si>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</si>
  <si>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</si>
  <si>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</si>
  <si>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</si>
  <si>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</si>
  <si>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</si>
  <si>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</si>
  <si>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</si>
  <si>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</si>
  <si>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</si>
  <si>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</si>
  <si>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</si>
  <si>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</si>
  <si>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</si>
  <si>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</si>
  <si>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</si>
  <si>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</si>
  <si>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</si>
  <si>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</si>
  <si>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</si>
  <si>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</si>
  <si>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</si>
  <si>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</si>
  <si>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</si>
  <si>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</si>
  <si>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</si>
  <si>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</si>
  <si>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</si>
  <si>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</si>
  <si>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</si>
  <si>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</si>
  <si>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</si>
  <si>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</si>
  <si>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</si>
  <si>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</si>
  <si>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</si>
  <si>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</si>
  <si>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</si>
  <si>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</si>
  <si>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</si>
  <si>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</si>
  <si>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</si>
  <si>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</si>
  <si>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</si>
  <si>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</si>
  <si>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</si>
  <si>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</si>
  <si>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</si>
  <si>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</si>
  <si>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</si>
  <si>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</si>
  <si>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</si>
  <si>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</si>
  <si>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</si>
  <si>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</si>
  <si>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</si>
  <si>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</si>
  <si>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</si>
  <si>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</si>
  <si>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</si>
  <si>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</si>
  <si>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</si>
  <si>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</si>
  <si>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</si>
  <si>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</si>
  <si>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</si>
  <si>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</si>
  <si>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</si>
  <si>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</si>
  <si>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</si>
  <si>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</si>
  <si>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</si>
  <si>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</si>
  <si>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</si>
  <si>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</si>
  <si>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</si>
  <si>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</si>
  <si>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</si>
  <si>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</si>
  <si>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</si>
  <si>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</si>
  <si>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</si>
  <si>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</si>
  <si>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</si>
  <si>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</si>
  <si>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</si>
  <si>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</si>
  <si>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</si>
  <si>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</si>
  <si>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</si>
  <si>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</si>
  <si>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</si>
  <si>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</si>
  <si>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</si>
  <si>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</si>
  <si>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</si>
  <si>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</si>
  <si>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</si>
  <si>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</si>
  <si>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</si>
  <si>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</si>
  <si>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</si>
  <si>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</si>
  <si>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</si>
  <si>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</si>
  <si>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</si>
  <si>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</si>
  <si>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</si>
  <si>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</si>
  <si>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</si>
  <si>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</si>
  <si>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</si>
  <si>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</si>
  <si>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</si>
  <si>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</si>
  <si>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</si>
  <si>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</si>
  <si>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</si>
  <si>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</si>
  <si>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</si>
  <si>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</si>
  <si>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</si>
  <si>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</si>
  <si>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</si>
  <si>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</si>
  <si>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</si>
  <si>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</si>
  <si>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</si>
  <si>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</si>
  <si>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</si>
  <si>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</si>
  <si>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</si>
  <si>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</si>
  <si>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</si>
  <si>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</si>
  <si>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</si>
  <si>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</si>
  <si>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</si>
  <si>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</si>
  <si>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</si>
  <si>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</si>
  <si>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</si>
  <si>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</si>
  <si>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</si>
  <si>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</si>
  <si>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</si>
  <si>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</si>
  <si>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</si>
  <si>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</si>
  <si>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</si>
  <si>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</si>
  <si>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</si>
  <si>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</si>
  <si>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</si>
  <si>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</si>
  <si>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</si>
  <si>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</si>
  <si>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</si>
  <si>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</si>
  <si>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</si>
  <si>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</si>
  <si>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</si>
  <si>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</si>
  <si>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</si>
  <si>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</si>
  <si>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</si>
  <si>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</si>
  <si>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</si>
  <si>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</si>
  <si>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</si>
  <si>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</si>
  <si>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</si>
  <si>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</si>
  <si>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</si>
  <si>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</si>
  <si>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</si>
  <si>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</si>
  <si>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</si>
  <si>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</si>
  <si>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</si>
  <si>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</si>
  <si>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</si>
  <si>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</si>
  <si>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</si>
  <si>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</si>
  <si>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</si>
  <si>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</si>
  <si>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</si>
  <si>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</si>
  <si>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</si>
  <si>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</si>
  <si>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</si>
  <si>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</si>
  <si>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</si>
  <si>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</si>
  <si>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</si>
  <si>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</si>
  <si>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</si>
  <si>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</si>
  <si>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</si>
  <si>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</si>
  <si>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</si>
  <si>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</si>
  <si>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</si>
  <si>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</si>
  <si>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</si>
  <si>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</si>
  <si>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</si>
  <si>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</si>
  <si>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</si>
  <si>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</si>
  <si>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</si>
  <si>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</si>
  <si>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</si>
  <si>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</si>
  <si>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</si>
  <si>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</si>
  <si>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</si>
  <si>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</si>
  <si>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</si>
  <si>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</si>
  <si>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</si>
  <si>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</si>
  <si>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</si>
  <si>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</si>
  <si>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</si>
  <si>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</si>
  <si>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</si>
  <si>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</si>
  <si>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</si>
  <si>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</si>
  <si>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</si>
  <si>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</si>
  <si>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</si>
  <si>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</si>
  <si>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</si>
  <si>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</si>
  <si>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</si>
  <si>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</si>
  <si>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</si>
  <si>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</si>
  <si>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</si>
  <si>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</si>
  <si>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</si>
  <si>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</si>
  <si>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</si>
  <si>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</si>
  <si>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</si>
  <si>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</si>
  <si>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</si>
  <si>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</si>
  <si>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</si>
  <si>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</si>
  <si>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</si>
  <si>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</si>
  <si>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</si>
  <si>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</si>
  <si>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</si>
  <si>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</si>
  <si>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</si>
  <si>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</si>
  <si>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</si>
  <si>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</si>
  <si>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</si>
  <si>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</si>
  <si>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</si>
  <si>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</si>
  <si>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</si>
  <si>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</si>
  <si>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</si>
  <si>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</si>
  <si>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</si>
  <si>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</si>
  <si>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</si>
  <si>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</si>
  <si>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</si>
  <si>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</si>
  <si>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</si>
  <si>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</si>
  <si>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</si>
  <si>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</si>
  <si>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</si>
  <si>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</si>
  <si>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</si>
  <si>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</si>
  <si>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</si>
  <si>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</si>
  <si>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</si>
  <si>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</si>
  <si>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</si>
  <si>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</si>
  <si>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</si>
  <si>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</si>
  <si>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</si>
  <si>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</si>
  <si>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</si>
  <si>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</si>
  <si>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</si>
  <si>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</si>
  <si>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</si>
  <si>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</si>
  <si>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</si>
  <si>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</si>
  <si>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</si>
  <si>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</si>
  <si>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</si>
  <si>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</si>
  <si>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</si>
  <si>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</si>
  <si>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</si>
  <si>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</si>
  <si>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</si>
  <si>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</si>
  <si>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</si>
  <si>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</si>
  <si>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</si>
  <si>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</si>
  <si>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</si>
  <si>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</si>
  <si>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</si>
  <si>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</si>
  <si>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</si>
  <si>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</si>
  <si>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</si>
  <si>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</si>
  <si>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</si>
  <si>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</si>
  <si>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</si>
  <si>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</si>
  <si>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</si>
  <si>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</si>
  <si>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</si>
  <si>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</si>
  <si>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</si>
  <si>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</si>
  <si>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</si>
  <si>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</si>
  <si>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</si>
  <si>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</si>
  <si>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</si>
  <si>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</si>
  <si>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</si>
  <si>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</si>
  <si>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</si>
  <si>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</si>
  <si>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</si>
  <si>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</si>
  <si>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</si>
  <si>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</si>
  <si>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</si>
  <si>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</si>
  <si>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</si>
  <si>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</si>
  <si>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</si>
  <si>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</si>
  <si>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</si>
  <si>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</si>
  <si>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</si>
  <si>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</si>
  <si>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</si>
  <si>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</si>
  <si>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</si>
  <si>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</si>
  <si>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</si>
  <si>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</si>
  <si>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</si>
  <si>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</si>
  <si>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</si>
  <si>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</si>
  <si>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</si>
  <si>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</si>
  <si>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</si>
  <si>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</si>
  <si>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</si>
  <si>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</si>
  <si>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</si>
  <si>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</si>
  <si>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</si>
  <si>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</si>
  <si>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</si>
  <si>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</si>
  <si>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</si>
  <si>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</si>
  <si>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</si>
  <si>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</si>
  <si>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</si>
  <si>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</si>
  <si>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</si>
  <si>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</si>
  <si>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</si>
  <si>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</si>
  <si>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</si>
  <si>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</si>
  <si>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</si>
  <si>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</si>
  <si>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</si>
  <si>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</si>
  <si>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</si>
  <si>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</si>
  <si>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</si>
  <si>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</si>
  <si>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</si>
  <si>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</si>
  <si>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</si>
  <si>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</si>
  <si>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</si>
  <si>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</si>
  <si>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</si>
  <si>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</si>
  <si>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</si>
  <si>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</si>
  <si>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</si>
  <si>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</si>
  <si>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</si>
  <si>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</si>
  <si>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</si>
  <si>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</si>
  <si>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</si>
  <si>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</si>
  <si>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</si>
  <si>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</si>
  <si>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</si>
  <si>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</si>
  <si>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</si>
  <si>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</si>
  <si>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</si>
  <si>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</si>
  <si>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</si>
  <si>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</si>
  <si>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</si>
  <si>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</si>
  <si>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</si>
  <si>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</si>
  <si>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</si>
  <si>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</si>
  <si>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</si>
  <si>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</si>
  <si>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</si>
  <si>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</si>
  <si>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</si>
  <si>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</si>
  <si>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</si>
  <si>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</si>
  <si>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</si>
  <si>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</si>
  <si>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</si>
  <si>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</si>
  <si>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</si>
  <si>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</si>
  <si>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</si>
  <si>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</si>
  <si>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</si>
  <si>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</si>
  <si>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</si>
  <si>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</si>
  <si>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</si>
  <si>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</si>
  <si>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</si>
  <si>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</si>
  <si>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</si>
  <si>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</si>
  <si>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</si>
  <si>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</si>
  <si>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</si>
  <si>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</si>
  <si>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</si>
  <si>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</si>
  <si>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</si>
  <si>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</si>
  <si>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</si>
  <si>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</si>
  <si>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</si>
  <si>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</si>
  <si>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</si>
  <si>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</si>
  <si>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</si>
  <si>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</si>
  <si>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</si>
  <si>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</si>
  <si>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</si>
  <si>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</si>
  <si>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</si>
  <si>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</si>
  <si>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</si>
  <si>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</si>
  <si>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</si>
  <si>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</si>
  <si>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</si>
  <si>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</si>
  <si>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</si>
  <si>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</si>
  <si>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</si>
  <si>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</si>
  <si>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</si>
  <si>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</si>
  <si>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</si>
  <si>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</si>
  <si>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</si>
  <si>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</si>
  <si>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</si>
  <si>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</si>
  <si>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</si>
  <si>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</si>
  <si>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</si>
  <si>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</si>
  <si>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</si>
  <si>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</si>
  <si>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</si>
  <si>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</si>
  <si>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</si>
  <si>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</si>
  <si>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</si>
  <si>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</si>
  <si>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</si>
  <si>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</si>
  <si>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</si>
  <si>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</si>
  <si>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</si>
  <si>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</si>
  <si>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</si>
  <si>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</si>
  <si>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</si>
  <si>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</si>
  <si>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</si>
  <si>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</si>
  <si>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</si>
  <si>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</si>
  <si>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</si>
  <si>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</si>
  <si>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</si>
  <si>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</si>
  <si>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</si>
  <si>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</si>
  <si>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</si>
  <si>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</si>
  <si>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</si>
  <si>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</si>
  <si>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</si>
  <si>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</si>
  <si>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</si>
  <si>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</si>
  <si>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</si>
  <si>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</si>
  <si>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</si>
  <si>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</si>
  <si>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</si>
  <si>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</si>
  <si>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</si>
  <si>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</si>
  <si>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</si>
  <si>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</si>
  <si>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</si>
  <si>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</si>
  <si>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</si>
  <si>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</si>
  <si>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</si>
  <si>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</si>
  <si>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</si>
  <si>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</si>
  <si>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</si>
  <si>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</si>
  <si>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</si>
  <si>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</si>
  <si>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</si>
  <si>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</si>
  <si>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</si>
  <si>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</si>
  <si>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</si>
  <si>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</si>
  <si>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</si>
  <si>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</si>
  <si>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</si>
  <si>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</si>
  <si>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</si>
  <si>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</si>
  <si>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</si>
  <si>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</si>
  <si>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</si>
  <si>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</si>
  <si>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</si>
  <si>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</si>
  <si>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</si>
  <si>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</si>
  <si>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</si>
  <si>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</si>
  <si>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</si>
  <si>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</si>
  <si>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</si>
  <si>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</si>
  <si>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</si>
  <si>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</si>
  <si>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</si>
  <si>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</si>
  <si>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</si>
  <si>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</si>
  <si>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</si>
  <si>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</si>
  <si>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</si>
  <si>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</si>
  <si>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</si>
  <si>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</si>
  <si>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</si>
  <si>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</si>
  <si>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</si>
  <si>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</si>
  <si>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</si>
  <si>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</si>
  <si>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</si>
  <si>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</si>
  <si>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</si>
  <si>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</si>
  <si>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</si>
  <si>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</si>
  <si>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</si>
  <si>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</si>
  <si>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</si>
  <si>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</si>
  <si>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</si>
  <si>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</si>
  <si>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</si>
  <si>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</si>
  <si>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</si>
  <si>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</si>
  <si>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</si>
  <si>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</si>
  <si>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</si>
  <si>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</si>
  <si>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</si>
  <si>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</si>
  <si>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</si>
  <si>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</si>
  <si>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</si>
  <si>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</si>
  <si>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</si>
  <si>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</si>
  <si>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</si>
  <si>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</si>
  <si>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</si>
  <si>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</si>
  <si>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</si>
  <si>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</si>
  <si>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</si>
  <si>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</si>
  <si>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</si>
  <si>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</si>
  <si>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</si>
  <si>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</si>
  <si>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</si>
  <si>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</si>
  <si>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</si>
  <si>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</si>
  <si>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</si>
  <si>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</si>
  <si>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</si>
  <si>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</si>
  <si>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</si>
  <si>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</si>
  <si>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</si>
  <si>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</si>
  <si>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</si>
  <si>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</si>
  <si>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</si>
  <si>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</si>
  <si>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</si>
  <si>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</si>
  <si>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</si>
  <si>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</si>
  <si>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</si>
  <si>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</si>
  <si>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</si>
  <si>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</si>
  <si>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</si>
  <si>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</si>
  <si>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</si>
  <si>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</si>
  <si>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</si>
  <si>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</si>
  <si>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</si>
  <si>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</si>
  <si>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</si>
  <si>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</si>
  <si>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</si>
  <si>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</si>
  <si>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</si>
  <si>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</si>
  <si>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</si>
  <si>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</si>
  <si>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</si>
  <si>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</si>
  <si>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</si>
  <si>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</si>
  <si>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</si>
  <si>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</si>
  <si>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</si>
  <si>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</si>
  <si>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</si>
  <si>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</si>
  <si>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</si>
  <si>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</si>
  <si>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</si>
  <si>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</si>
  <si>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</si>
  <si>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</si>
  <si>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</si>
  <si>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</si>
  <si>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</si>
  <si>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</si>
  <si>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</si>
  <si>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</si>
  <si>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</si>
  <si>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</si>
  <si>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</si>
  <si>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</si>
  <si>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</si>
  <si>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</si>
  <si>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</si>
  <si>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</si>
  <si>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</si>
  <si>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</si>
  <si>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</si>
  <si>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</si>
  <si>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</si>
  <si>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</si>
  <si>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</si>
  <si>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</si>
  <si>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</si>
  <si>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</si>
  <si>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</si>
  <si>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</si>
  <si>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</si>
  <si>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</si>
  <si>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</si>
  <si>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</si>
  <si>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</si>
  <si>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</si>
  <si>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</si>
  <si>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</si>
  <si>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</si>
  <si>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</si>
  <si>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</si>
  <si>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</si>
  <si>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</si>
  <si>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</si>
  <si>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</si>
  <si>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</si>
  <si>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</si>
  <si>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</si>
  <si>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</si>
  <si>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</si>
  <si>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</si>
  <si>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</si>
  <si>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</si>
  <si>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</si>
  <si>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</si>
  <si>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</si>
  <si>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</si>
  <si>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</si>
  <si>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</si>
  <si>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</si>
  <si>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</si>
  <si>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</si>
  <si>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</si>
  <si>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</si>
  <si>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</si>
  <si>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</si>
  <si>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</si>
  <si>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</si>
  <si>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</si>
  <si>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</si>
  <si>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</si>
  <si>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</si>
  <si>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</si>
  <si>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</si>
  <si>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</si>
  <si>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</si>
  <si>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</si>
  <si>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</si>
  <si>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</si>
  <si>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</si>
  <si>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</si>
  <si>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</si>
  <si>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</si>
  <si>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</si>
  <si>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</si>
  <si>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</si>
  <si>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</si>
  <si>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</si>
  <si>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</si>
  <si>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</si>
  <si>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</si>
  <si>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</si>
  <si>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</si>
  <si>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</si>
  <si>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</si>
  <si>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</si>
  <si>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</si>
  <si>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</si>
  <si>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</si>
  <si>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</si>
  <si>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</si>
  <si>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</si>
  <si>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</si>
  <si>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</si>
  <si>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</si>
  <si>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</si>
  <si>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</si>
  <si>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</si>
  <si>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</si>
  <si>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</si>
  <si>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</si>
  <si>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</si>
  <si>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</si>
  <si>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</si>
  <si>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</si>
  <si>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</si>
  <si>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</si>
  <si>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</si>
  <si>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</si>
  <si>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</si>
  <si>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</si>
  <si>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</si>
  <si>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</si>
  <si>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</si>
  <si>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</si>
  <si>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</si>
  <si>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</si>
  <si>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</si>
  <si>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</si>
  <si>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</si>
  <si>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</si>
  <si>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</si>
  <si>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</si>
  <si>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</si>
  <si>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</si>
  <si>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</si>
  <si>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</si>
  <si>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</si>
  <si>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</si>
  <si>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</si>
  <si>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</si>
  <si>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</si>
  <si>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</si>
  <si>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</si>
  <si>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</si>
  <si>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</si>
  <si>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</si>
  <si>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</si>
  <si>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</si>
  <si>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</si>
  <si>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</si>
  <si>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</si>
  <si>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</si>
  <si>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</si>
  <si>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</si>
  <si>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</si>
  <si>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</si>
  <si>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</si>
  <si>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</si>
  <si>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</si>
  <si>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</si>
  <si>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</si>
  <si>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</si>
  <si>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</si>
  <si>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</si>
  <si>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</si>
  <si>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</si>
  <si>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</si>
  <si>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</si>
  <si>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</si>
  <si>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</si>
  <si>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</si>
  <si>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</si>
  <si>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</si>
  <si>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</si>
  <si>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</si>
  <si>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</si>
  <si>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</si>
  <si>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</si>
  <si>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</si>
  <si>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</si>
  <si>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</si>
  <si>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</si>
  <si>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</si>
  <si>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</si>
  <si>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</si>
  <si>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</si>
  <si>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</si>
  <si>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</si>
  <si>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</si>
  <si>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</si>
  <si>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</si>
  <si>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</si>
  <si>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</si>
  <si>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</si>
  <si>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</si>
  <si>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</si>
  <si>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</si>
  <si>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</si>
  <si>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</si>
  <si>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</si>
  <si>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</si>
  <si>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</si>
  <si>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</si>
  <si>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</si>
  <si>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</si>
  <si>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</si>
  <si>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</si>
  <si>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</si>
  <si>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</si>
  <si>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</si>
  <si>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</si>
  <si>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</si>
  <si>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</si>
  <si>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</si>
  <si>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</si>
  <si>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</si>
  <si>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</si>
  <si>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</si>
  <si>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</si>
  <si>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</si>
  <si>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</si>
  <si>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</si>
  <si>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</si>
  <si>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</si>
  <si>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</si>
  <si>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</si>
  <si>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</si>
  <si>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</si>
  <si>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</si>
  <si>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</si>
  <si>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</si>
  <si>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</si>
  <si>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</si>
  <si>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</si>
  <si>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</si>
  <si>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</si>
  <si>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</si>
  <si>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</si>
  <si>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</si>
  <si>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</si>
  <si>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</si>
  <si>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</si>
  <si>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</si>
  <si>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</si>
  <si>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</si>
  <si>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</si>
  <si>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</si>
  <si>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</si>
  <si>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</si>
  <si>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</si>
  <si>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</si>
  <si>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</si>
  <si>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</si>
  <si>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</si>
  <si>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</si>
  <si>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</si>
  <si>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</si>
  <si>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</si>
  <si>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</si>
  <si>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</si>
  <si>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</si>
  <si>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</si>
  <si>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</si>
  <si>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</si>
  <si>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</si>
  <si>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</si>
  <si>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</si>
  <si>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</si>
  <si>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</si>
  <si>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</si>
  <si>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</si>
  <si>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</si>
  <si>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</si>
  <si>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</si>
  <si>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</si>
  <si>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</si>
  <si>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</si>
  <si>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</si>
  <si>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</si>
  <si>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</si>
  <si>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</si>
  <si>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</si>
  <si>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</si>
  <si>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</si>
  <si>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</si>
  <si>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</si>
  <si>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</si>
  <si>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</si>
  <si>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</si>
  <si>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</si>
  <si>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</si>
  <si>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</si>
  <si>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</si>
  <si>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</si>
  <si>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</si>
  <si>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</si>
  <si>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</si>
  <si>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</si>
  <si>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</si>
  <si>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</si>
  <si>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</si>
  <si>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</si>
  <si>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</si>
  <si>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</si>
  <si>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</si>
  <si>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</si>
  <si>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</si>
  <si>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</si>
  <si>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</si>
  <si>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</si>
  <si>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</si>
  <si>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</si>
  <si>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</si>
  <si>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</si>
  <si>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</si>
  <si>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</si>
  <si>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</si>
  <si>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</si>
  <si>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</si>
  <si>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</si>
  <si>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</si>
  <si>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</si>
  <si>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</si>
  <si>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</si>
  <si>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</si>
  <si>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</si>
  <si>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</si>
  <si>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</si>
  <si>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</si>
  <si>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</si>
  <si>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</si>
  <si>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</si>
  <si>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</si>
  <si>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</si>
  <si>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</si>
  <si>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</si>
  <si>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</si>
  <si>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</si>
  <si>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</si>
  <si>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</si>
  <si>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</si>
  <si>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</si>
  <si>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</si>
  <si>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</si>
  <si>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</si>
  <si>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</si>
  <si>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</si>
  <si>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</si>
  <si>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</si>
  <si>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</si>
  <si>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</si>
  <si>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</si>
  <si>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</si>
  <si>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</si>
  <si>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</si>
  <si>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</si>
  <si>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</si>
  <si>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</si>
  <si>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</si>
  <si>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</si>
  <si>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</si>
  <si>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</si>
  <si>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</si>
  <si>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</si>
  <si>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</si>
  <si>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</si>
  <si>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</si>
  <si>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</si>
  <si>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</si>
  <si>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</si>
  <si>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</si>
  <si>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</si>
  <si>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</si>
  <si>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</si>
  <si>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</si>
  <si>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</si>
  <si>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</si>
  <si>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</si>
  <si>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</si>
  <si>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</si>
  <si>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</si>
  <si>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</si>
  <si>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</si>
  <si>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</si>
  <si>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</si>
  <si>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</si>
  <si>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</si>
  <si>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</si>
  <si>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</si>
  <si>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</si>
  <si>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</si>
  <si>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</si>
  <si>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</si>
  <si>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</si>
  <si>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</si>
  <si>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</si>
  <si>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</si>
  <si>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</si>
  <si>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</si>
  <si>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</si>
  <si>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</si>
  <si>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</si>
  <si>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</si>
  <si>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</si>
  <si>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</si>
  <si>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</si>
  <si>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</si>
  <si>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</si>
  <si>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</si>
  <si>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</si>
  <si>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</si>
  <si>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</si>
  <si>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</si>
  <si>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</si>
  <si>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</si>
  <si>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</si>
  <si>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</si>
  <si>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</si>
  <si>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</si>
  <si>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</si>
  <si>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</si>
  <si>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</si>
  <si>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</si>
  <si>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</si>
  <si>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</si>
  <si>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</si>
  <si>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</si>
  <si>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</si>
  <si>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</si>
  <si>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</si>
  <si>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</si>
  <si>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</si>
  <si>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</si>
  <si>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</si>
  <si>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</si>
  <si>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</si>
  <si>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</si>
  <si>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</si>
  <si>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</si>
  <si>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</si>
  <si>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</si>
  <si>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</si>
  <si>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</si>
  <si>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</si>
  <si>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</si>
  <si>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</si>
  <si>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</si>
  <si>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</si>
  <si>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</si>
  <si>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</si>
  <si>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</si>
  <si>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</si>
  <si>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</si>
  <si>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</si>
  <si>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</si>
  <si>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</si>
  <si>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</si>
  <si>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</si>
  <si>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</si>
  <si>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</si>
  <si>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</si>
  <si>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</si>
  <si>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</si>
  <si>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</si>
  <si>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</si>
  <si>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</si>
  <si>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</si>
  <si>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</si>
  <si>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</si>
  <si>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</si>
  <si>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</si>
  <si>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</si>
  <si>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</si>
  <si>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</si>
  <si>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</si>
  <si>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</si>
  <si>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</si>
  <si>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</si>
  <si>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</si>
  <si>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</si>
  <si>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</si>
  <si>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</si>
  <si>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</si>
  <si>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</si>
  <si>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</si>
  <si>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</si>
  <si>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</si>
  <si>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</si>
  <si>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</si>
  <si>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</si>
  <si>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</si>
  <si>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</si>
  <si>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</si>
  <si>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</si>
  <si>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</si>
  <si>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</si>
  <si>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</si>
  <si>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</si>
  <si>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</si>
  <si>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</si>
  <si>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</si>
  <si>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</si>
  <si>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</si>
  <si>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</si>
  <si>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</si>
  <si>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</si>
  <si>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</si>
  <si>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</si>
  <si>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</si>
  <si>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</si>
  <si>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</si>
  <si>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</si>
  <si>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</si>
  <si>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</si>
  <si>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</si>
  <si>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</si>
  <si>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</si>
  <si>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</si>
  <si>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</si>
  <si>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</si>
  <si>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</si>
  <si>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</si>
  <si>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</si>
  <si>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</si>
  <si>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</si>
  <si>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</si>
  <si>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</si>
  <si>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</si>
  <si>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</si>
  <si>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</si>
  <si>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</si>
  <si>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</si>
  <si>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</si>
  <si>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</si>
  <si>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</si>
  <si>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</si>
  <si>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</si>
  <si>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</si>
  <si>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</si>
  <si>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</si>
  <si>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</si>
  <si>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</si>
  <si>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</si>
  <si>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</si>
  <si>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</si>
  <si>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</si>
  <si>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</si>
  <si>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</si>
  <si>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</si>
  <si>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</si>
  <si>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</si>
  <si>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</si>
  <si>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</si>
  <si>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</si>
  <si>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</si>
  <si>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</si>
  <si>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</si>
  <si>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</si>
  <si>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</si>
  <si>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</si>
  <si>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</si>
  <si>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</si>
  <si>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</si>
  <si>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</si>
  <si>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</si>
  <si>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</si>
  <si>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</si>
  <si>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</si>
  <si>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</si>
  <si>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</si>
  <si>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</si>
  <si>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</si>
  <si>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</si>
  <si>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</si>
  <si>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</si>
  <si>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</si>
  <si>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</si>
  <si>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</si>
  <si>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</si>
  <si>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</si>
  <si>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</si>
  <si>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</si>
  <si>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</si>
  <si>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</si>
  <si>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</si>
  <si>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</si>
  <si>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</si>
  <si>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</si>
  <si>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</si>
  <si>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</si>
  <si>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</si>
  <si>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</si>
  <si>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</si>
  <si>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</si>
  <si>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</si>
  <si>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</si>
  <si>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</si>
  <si>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</si>
  <si>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</si>
  <si>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</si>
  <si>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</si>
  <si>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</si>
  <si>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</si>
  <si>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</si>
  <si>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</si>
  <si>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</si>
  <si>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</si>
  <si>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</si>
  <si>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</si>
  <si>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</si>
  <si>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</si>
  <si>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</si>
  <si>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</si>
  <si>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</si>
  <si>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</si>
  <si>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</si>
  <si>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</si>
  <si>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</si>
  <si>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</si>
  <si>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</si>
  <si>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</si>
  <si>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</si>
  <si>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</si>
  <si>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</si>
  <si>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</si>
  <si>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</si>
  <si>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</si>
  <si>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</si>
  <si>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</si>
  <si>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</si>
  <si>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</si>
  <si>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</si>
  <si>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</si>
  <si>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</si>
  <si>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</si>
  <si>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</si>
  <si>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</si>
  <si>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</si>
  <si>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</si>
  <si>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</si>
  <si>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</si>
  <si>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</si>
  <si>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</si>
  <si>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</si>
  <si>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</si>
  <si>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</si>
  <si>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</si>
  <si>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</si>
  <si>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</si>
  <si>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</si>
  <si>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</si>
  <si>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</si>
  <si>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</si>
  <si>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</si>
  <si>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</si>
  <si>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</si>
  <si>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</si>
  <si>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</si>
  <si>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</si>
  <si>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</si>
  <si>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</si>
  <si>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</si>
  <si>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</si>
  <si>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</si>
  <si>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</si>
  <si>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</si>
  <si>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</si>
  <si>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</si>
  <si>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</si>
  <si>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</si>
  <si>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</si>
  <si>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</si>
  <si>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</si>
  <si>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</si>
  <si>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</si>
  <si>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</si>
  <si>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</si>
  <si>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</si>
  <si>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</si>
  <si>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</si>
  <si>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</si>
  <si>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</si>
  <si>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</si>
  <si>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</si>
  <si>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</si>
  <si>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</si>
  <si>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</si>
  <si>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</si>
  <si>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</si>
  <si>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</si>
  <si>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</si>
  <si>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</si>
  <si>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</si>
  <si>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</si>
  <si>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</si>
  <si>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</si>
  <si>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</si>
  <si>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</si>
  <si>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</si>
  <si>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</si>
  <si>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</si>
  <si>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</si>
  <si>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</si>
  <si>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</si>
  <si>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</si>
  <si>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</si>
  <si>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</si>
  <si>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</si>
  <si>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</si>
  <si>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</si>
  <si>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</si>
  <si>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</si>
  <si>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</si>
  <si>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</si>
  <si>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</si>
  <si>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</si>
  <si>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</si>
  <si>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</si>
  <si>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</si>
  <si>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</si>
  <si>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</si>
  <si>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</si>
  <si>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</si>
  <si>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</si>
  <si>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</si>
  <si>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</si>
  <si>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</si>
  <si>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</si>
  <si>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</si>
  <si>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</si>
  <si>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</si>
  <si>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</si>
  <si>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</si>
  <si>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</si>
  <si>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</si>
  <si>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</si>
  <si>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</si>
  <si>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</si>
  <si>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</si>
  <si>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</si>
  <si>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</si>
  <si>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</si>
  <si>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</si>
  <si>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</si>
  <si>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</si>
  <si>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</si>
  <si>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</si>
  <si>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</si>
  <si>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</si>
  <si>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</si>
  <si>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</si>
  <si>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</si>
  <si>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</si>
  <si>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</si>
  <si>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</si>
  <si>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</si>
  <si>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</si>
  <si>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</si>
  <si>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</si>
  <si>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</si>
  <si>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</si>
  <si>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</si>
  <si>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</si>
  <si>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</si>
  <si>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</si>
  <si>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</si>
  <si>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</si>
  <si>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</si>
  <si>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</si>
  <si>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</si>
  <si>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</si>
  <si>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</si>
  <si>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</si>
  <si>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</si>
  <si>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</si>
  <si>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</si>
  <si>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</si>
  <si>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</si>
  <si>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</si>
  <si>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</si>
  <si>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</si>
  <si>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</si>
  <si>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</si>
  <si>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</si>
  <si>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</si>
  <si>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</si>
  <si>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</si>
  <si>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</si>
  <si>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</si>
  <si>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</si>
  <si>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</si>
  <si>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</si>
  <si>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</si>
  <si>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</si>
  <si>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</si>
  <si>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</si>
  <si>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</si>
  <si>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</si>
  <si>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</si>
  <si>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</si>
  <si>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</si>
  <si>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</si>
  <si>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</si>
  <si>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</si>
  <si>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</si>
  <si>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</si>
  <si>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</si>
  <si>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</si>
  <si>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</si>
  <si>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</si>
  <si>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</si>
  <si>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</si>
  <si>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</si>
  <si>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</si>
  <si>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</si>
  <si>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</si>
  <si>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</si>
  <si>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</si>
  <si>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</si>
  <si>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</si>
  <si>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</si>
  <si>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</si>
  <si>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</si>
  <si>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</si>
  <si>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</si>
  <si>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</si>
  <si>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</si>
  <si>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</si>
  <si>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</si>
  <si>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</si>
  <si>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</si>
  <si>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</si>
  <si>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</si>
  <si>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</si>
  <si>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</si>
  <si>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</si>
  <si>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</si>
  <si>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</si>
  <si>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</si>
  <si>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</si>
  <si>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</si>
  <si>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</si>
  <si>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</si>
  <si>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</si>
  <si>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</si>
  <si>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</si>
  <si>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</si>
  <si>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</si>
  <si>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</si>
  <si>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</si>
  <si>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</si>
  <si>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</si>
  <si>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</si>
  <si>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</si>
  <si>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</si>
  <si>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</si>
  <si>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</si>
  <si>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</si>
  <si>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</si>
  <si>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</si>
  <si>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</si>
  <si>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</si>
  <si>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</si>
  <si>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</si>
  <si>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</si>
  <si>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</si>
  <si>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</si>
  <si>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</si>
  <si>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</si>
  <si>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</si>
  <si>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</si>
  <si>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</si>
  <si>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</si>
  <si>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</si>
  <si>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</si>
  <si>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</si>
  <si>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</si>
  <si>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</si>
  <si>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</si>
  <si>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</si>
  <si>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</si>
  <si>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</si>
  <si>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</si>
  <si>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</si>
  <si>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</si>
  <si>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</si>
  <si>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</si>
  <si>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</si>
  <si>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</si>
  <si>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</si>
  <si>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</si>
  <si>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</si>
  <si>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</si>
  <si>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</si>
  <si>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</si>
  <si>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</si>
  <si>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</si>
  <si>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</si>
  <si>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</si>
  <si>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</si>
  <si>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</si>
  <si>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</si>
  <si>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</si>
  <si>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</si>
  <si>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</si>
  <si>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</si>
  <si>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</si>
  <si>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</si>
  <si>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</si>
  <si>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</si>
  <si>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</si>
  <si>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</si>
  <si>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</si>
  <si>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</si>
  <si>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</si>
  <si>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</si>
  <si>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</si>
  <si>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</si>
  <si>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</si>
  <si>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</si>
  <si>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</si>
  <si>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</si>
  <si>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</si>
  <si>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</si>
  <si>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</si>
  <si>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</si>
  <si>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</si>
  <si>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</si>
  <si>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</si>
  <si>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</si>
  <si>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</si>
  <si>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</si>
  <si>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</si>
  <si>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</si>
  <si>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</si>
  <si>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</si>
  <si>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</si>
  <si>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</si>
  <si>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</si>
  <si>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</si>
  <si>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</si>
  <si>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</si>
  <si>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</si>
  <si>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</si>
  <si>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</si>
  <si>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</si>
  <si>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</si>
  <si>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</si>
  <si>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</si>
  <si>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</si>
  <si>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</si>
  <si>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</si>
  <si>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</si>
  <si>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</si>
  <si>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</si>
  <si>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</si>
  <si>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</si>
  <si>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</si>
  <si>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</si>
  <si>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</si>
  <si>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</si>
  <si>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</si>
  <si>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</si>
  <si>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</si>
  <si>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</si>
  <si>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</si>
  <si>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</si>
  <si>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</si>
  <si>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</si>
  <si>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</si>
  <si>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</si>
  <si>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</si>
  <si>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</si>
  <si>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</si>
  <si>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</si>
  <si>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</si>
  <si>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</si>
  <si>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</si>
  <si>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</si>
  <si>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</si>
  <si>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</si>
  <si>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</si>
  <si>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</si>
  <si>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</si>
  <si>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</si>
  <si>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</si>
  <si>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</si>
  <si>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</si>
  <si>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</si>
  <si>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</si>
  <si>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</si>
  <si>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</si>
  <si>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</si>
  <si>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</si>
  <si>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</si>
  <si>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</si>
  <si>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</si>
  <si>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</si>
  <si>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</si>
  <si>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</si>
  <si>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</si>
  <si>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</si>
  <si>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</si>
  <si>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</si>
  <si>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</si>
  <si>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</si>
  <si>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</si>
  <si>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</si>
  <si>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</si>
  <si>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</si>
  <si>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</si>
  <si>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</si>
  <si>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</si>
  <si>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</si>
  <si>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</si>
  <si>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</si>
  <si>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</si>
  <si>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</si>
  <si>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</si>
  <si>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</si>
  <si>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</si>
  <si>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</si>
  <si>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</si>
  <si>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</si>
  <si>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</si>
  <si>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</si>
  <si>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</si>
  <si>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</si>
  <si>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</si>
  <si>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</si>
  <si>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</si>
  <si>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</si>
  <si>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</si>
  <si>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</si>
  <si>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</si>
  <si>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</si>
  <si>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</si>
  <si>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</si>
  <si>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</si>
  <si>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</si>
  <si>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</si>
  <si>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</si>
  <si>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</si>
  <si>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</si>
  <si>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</si>
  <si>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</si>
  <si>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</si>
  <si>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</si>
  <si>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</si>
  <si>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</si>
  <si>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</si>
  <si>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</si>
  <si>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</si>
  <si>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</si>
  <si>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</si>
  <si>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</si>
  <si>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</si>
  <si>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</si>
  <si>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</si>
  <si>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</si>
  <si>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</si>
  <si>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</si>
  <si>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</si>
  <si>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</si>
  <si>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</si>
  <si>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</si>
  <si>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</si>
  <si>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</si>
  <si>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</si>
  <si>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</si>
  <si>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</si>
  <si>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</si>
  <si>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</si>
  <si>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</si>
  <si>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</si>
  <si>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</si>
  <si>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</si>
  <si>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</si>
  <si>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</si>
  <si>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</si>
  <si>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</si>
  <si>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</si>
  <si>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</si>
  <si>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</si>
  <si>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</si>
  <si>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</si>
  <si>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</si>
  <si>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</si>
  <si>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</si>
  <si>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</si>
  <si>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</si>
  <si>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</si>
  <si>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</si>
  <si>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</si>
  <si>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</si>
  <si>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</si>
  <si>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</si>
  <si>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</si>
  <si>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</si>
  <si>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</si>
  <si>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</si>
  <si>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</si>
  <si>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</si>
  <si>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</si>
  <si>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</si>
  <si>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</si>
  <si>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</si>
  <si>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</si>
  <si>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</si>
  <si>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</si>
  <si>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</si>
  <si>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</si>
  <si>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</si>
  <si>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</si>
  <si>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</si>
  <si>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</si>
  <si>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</si>
  <si>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</si>
  <si>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</si>
  <si>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</si>
  <si>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</si>
  <si>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</si>
  <si>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</si>
  <si>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</si>
  <si>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</si>
  <si>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</si>
  <si>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</si>
  <si>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</si>
  <si>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</si>
  <si>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</si>
  <si>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</si>
  <si>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</si>
  <si>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</si>
  <si>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</si>
  <si>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</si>
  <si>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</si>
  <si>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</si>
  <si>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</si>
  <si>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</si>
  <si>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</si>
  <si>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</si>
  <si>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</si>
  <si>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</si>
  <si>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</si>
  <si>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</si>
  <si>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</si>
  <si>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</si>
  <si>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</si>
  <si>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</si>
  <si>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</si>
  <si>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</si>
  <si>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</si>
  <si>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</si>
  <si>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</si>
  <si>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</si>
  <si>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</si>
  <si>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</si>
  <si>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</si>
  <si>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</si>
  <si>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</si>
  <si>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</si>
  <si>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</si>
  <si>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</si>
  <si>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</si>
  <si>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</si>
  <si>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</si>
  <si>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</si>
  <si>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</si>
  <si>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</si>
  <si>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</si>
  <si>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</si>
  <si>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</si>
  <si>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</si>
  <si>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</si>
  <si>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</si>
  <si>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</si>
  <si>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</si>
  <si>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</si>
  <si>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</si>
  <si>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</si>
  <si>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</si>
  <si>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</si>
  <si>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</si>
  <si>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</si>
  <si>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</si>
  <si>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</si>
  <si>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</si>
  <si>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</si>
  <si>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</si>
  <si>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</si>
  <si>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</si>
  <si>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</si>
  <si>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</si>
  <si>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</si>
  <si>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</si>
  <si>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</si>
  <si>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</si>
  <si>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</si>
  <si>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</si>
  <si>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</si>
  <si>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</si>
  <si>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</si>
  <si>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</si>
  <si>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</si>
  <si>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</si>
  <si>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</si>
  <si>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</si>
  <si>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</si>
  <si>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</si>
  <si>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</si>
  <si>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</si>
  <si>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</si>
  <si>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</si>
  <si>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</si>
  <si>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</si>
  <si>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</si>
  <si>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</si>
  <si>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</si>
  <si>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</si>
  <si>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</si>
  <si>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</si>
  <si>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</si>
  <si>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</si>
  <si>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</si>
  <si>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</si>
  <si>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</si>
  <si>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</si>
  <si>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</si>
  <si>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</si>
  <si>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</si>
  <si>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</si>
  <si>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</si>
  <si>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</si>
  <si>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</si>
  <si>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</si>
  <si>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</si>
  <si>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</si>
  <si>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</si>
  <si>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</si>
  <si>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</si>
  <si>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</si>
  <si>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</si>
  <si>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</si>
  <si>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</si>
  <si>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</si>
  <si>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</si>
  <si>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</si>
  <si>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</si>
  <si>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</si>
  <si>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</si>
  <si>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</si>
  <si>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</si>
  <si>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</si>
  <si>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</si>
  <si>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</si>
  <si>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</si>
  <si>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</si>
  <si>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</si>
  <si>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</si>
  <si>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</si>
  <si>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</si>
  <si>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</si>
  <si>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</si>
  <si>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</si>
  <si>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</si>
  <si>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</si>
  <si>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</si>
  <si>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</si>
  <si>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</si>
  <si>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</si>
  <si>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</si>
  <si>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</si>
  <si>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</si>
  <si>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</si>
  <si>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</si>
  <si>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</si>
  <si>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</si>
  <si>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</si>
  <si>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</si>
  <si>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</si>
  <si>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</si>
  <si>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</si>
  <si>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</si>
  <si>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</si>
  <si>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</si>
  <si>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</si>
  <si>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</si>
  <si>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</si>
  <si>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</si>
  <si>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</si>
  <si>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</si>
  <si>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</si>
  <si>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</si>
  <si>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</si>
  <si>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</si>
  <si>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</si>
  <si>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</si>
  <si>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</si>
  <si>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</si>
  <si>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</si>
  <si>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</si>
  <si>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</si>
  <si>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</si>
  <si>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</si>
  <si>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</si>
  <si>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</si>
  <si>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</si>
  <si>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</si>
  <si>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</si>
  <si>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</si>
  <si>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</si>
  <si>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</si>
  <si>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</si>
  <si>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</si>
  <si>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</si>
  <si>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</si>
  <si>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</si>
  <si>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</si>
  <si>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</si>
  <si>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</si>
  <si>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</si>
  <si>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</si>
  <si>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</si>
  <si>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</si>
  <si>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</si>
  <si>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</si>
  <si>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</si>
  <si>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</si>
  <si>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</si>
  <si>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</si>
  <si>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</si>
  <si>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</si>
  <si>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</si>
  <si>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</si>
  <si>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</si>
  <si>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</si>
  <si>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</si>
  <si>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</si>
  <si>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</si>
  <si>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</si>
  <si>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</si>
  <si>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</si>
  <si>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</si>
  <si>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</si>
  <si>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</si>
  <si>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</si>
  <si>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</si>
  <si>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</si>
  <si>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</si>
  <si>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</si>
  <si>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</si>
  <si>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</si>
  <si>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</si>
  <si>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</si>
  <si>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</si>
  <si>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</si>
  <si>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</si>
  <si>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</si>
  <si>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</si>
  <si>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</si>
  <si>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</si>
  <si>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</si>
  <si>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</si>
  <si>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</si>
  <si>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</si>
  <si>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</si>
  <si>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</si>
  <si>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</si>
  <si>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</si>
  <si>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</si>
  <si>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</si>
  <si>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</si>
  <si>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</si>
  <si>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</si>
  <si>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</si>
  <si>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</si>
  <si>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</si>
  <si>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</si>
  <si>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</si>
  <si>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</si>
  <si>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</si>
  <si>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</si>
  <si>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</si>
  <si>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</si>
  <si>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</si>
  <si>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</si>
  <si>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</si>
  <si>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</si>
  <si>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</si>
  <si>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</si>
  <si>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</si>
  <si>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</si>
  <si>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</si>
  <si>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</si>
  <si>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</si>
  <si>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</si>
  <si>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</si>
  <si>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</si>
  <si>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</si>
  <si>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</si>
  <si>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</si>
  <si>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</si>
  <si>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</si>
  <si>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</si>
  <si>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</si>
  <si>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</si>
  <si>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</si>
  <si>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</si>
  <si>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</si>
  <si>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</si>
  <si>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</si>
  <si>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</si>
  <si>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</si>
  <si>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</si>
  <si>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</si>
  <si>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</si>
  <si>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</si>
  <si>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</si>
  <si>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</si>
  <si>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</si>
  <si>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</si>
  <si>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</si>
  <si>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</si>
  <si>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</si>
  <si>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</si>
  <si>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</si>
  <si>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</si>
  <si>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</si>
  <si>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</si>
  <si>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</si>
  <si>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</si>
  <si>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</si>
  <si>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</si>
  <si>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</si>
  <si>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</si>
  <si>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</si>
  <si>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</si>
  <si>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</si>
  <si>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</si>
  <si>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</si>
  <si>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</si>
  <si>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</si>
  <si>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</si>
  <si>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</si>
  <si>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</si>
  <si>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</si>
  <si>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</si>
  <si>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</si>
  <si>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</si>
  <si>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</si>
  <si>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</si>
  <si>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</si>
  <si>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</si>
  <si>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</si>
  <si>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</si>
  <si>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</si>
  <si>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</si>
  <si>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</si>
  <si>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</si>
  <si>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</si>
  <si>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</si>
  <si>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</si>
  <si>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</si>
  <si>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</si>
  <si>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</si>
  <si>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</si>
  <si>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</si>
  <si>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</si>
  <si>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</si>
  <si>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</si>
  <si>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</si>
  <si>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</si>
  <si>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</si>
  <si>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</si>
  <si>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</si>
  <si>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</si>
  <si>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</si>
  <si>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</si>
  <si>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</si>
  <si>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</si>
  <si>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</si>
  <si>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</si>
  <si>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</si>
  <si>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</si>
  <si>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</si>
  <si>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</si>
  <si>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</si>
  <si>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</si>
  <si>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</si>
  <si>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</si>
  <si>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</si>
  <si>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</si>
  <si>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</si>
  <si>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</si>
  <si>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</si>
  <si>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</si>
  <si>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</si>
  <si>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</si>
  <si>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</si>
  <si>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</si>
  <si>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</si>
  <si>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</si>
  <si>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</si>
  <si>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</si>
  <si>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</si>
  <si>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</si>
  <si>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</si>
  <si>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</si>
  <si>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</si>
  <si>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</si>
  <si>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</si>
  <si>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</si>
  <si>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</si>
  <si>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</si>
  <si>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</si>
  <si>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</si>
  <si>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</si>
  <si>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</si>
  <si>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</si>
  <si>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</si>
  <si>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</si>
  <si>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</si>
  <si>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</si>
  <si>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</si>
  <si>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</si>
  <si>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</si>
  <si>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</si>
  <si>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</si>
  <si>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</si>
  <si>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</si>
  <si>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</si>
  <si>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</si>
  <si>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</si>
  <si>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</si>
  <si>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</si>
  <si>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</si>
  <si>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</si>
  <si>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</si>
  <si>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</si>
  <si>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</si>
  <si>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</si>
  <si>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</si>
  <si>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</si>
  <si>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</si>
  <si>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</si>
  <si>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</si>
  <si>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</si>
  <si>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</si>
  <si>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</si>
  <si>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</si>
  <si>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</si>
  <si>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</si>
  <si>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</si>
  <si>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</si>
  <si>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</si>
  <si>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</si>
  <si>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</si>
  <si>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</si>
  <si>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</si>
  <si>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</si>
  <si>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</si>
  <si>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</si>
  <si>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</si>
  <si>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</si>
  <si>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</si>
  <si>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</si>
  <si>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</si>
  <si>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</si>
  <si>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</si>
  <si>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</si>
  <si>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</si>
  <si>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</si>
  <si>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</si>
  <si>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</si>
  <si>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</si>
  <si>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</si>
  <si>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</si>
  <si>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</si>
  <si>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</si>
  <si>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</si>
  <si>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</si>
  <si>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</si>
  <si>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</si>
  <si>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</si>
  <si>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</si>
  <si>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</si>
  <si>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</si>
  <si>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</si>
  <si>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</si>
  <si>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</si>
  <si>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</si>
  <si>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</si>
  <si>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</si>
  <si>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</si>
  <si>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</si>
  <si>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</si>
  <si>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</si>
  <si>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</si>
  <si>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</si>
  <si>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</si>
  <si>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</si>
  <si>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</si>
  <si>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</si>
  <si>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</si>
  <si>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</si>
  <si>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</si>
  <si>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</si>
  <si>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</si>
  <si>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</si>
  <si>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</si>
  <si>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</si>
  <si>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</si>
  <si>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</si>
  <si>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</si>
  <si>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</si>
  <si>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</si>
  <si>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</si>
  <si>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</si>
  <si>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</si>
  <si>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</si>
  <si>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</si>
  <si>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</si>
  <si>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</si>
  <si>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</si>
  <si>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</si>
  <si>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</si>
  <si>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</si>
  <si>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</si>
  <si>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</si>
  <si>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</si>
  <si>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</si>
  <si>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</si>
  <si>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</si>
  <si>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</si>
  <si>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</si>
  <si>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</si>
  <si>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</si>
  <si>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</si>
  <si>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</si>
  <si>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</si>
  <si>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</si>
  <si>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</si>
  <si>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</si>
  <si>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</si>
  <si>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</si>
  <si>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</si>
  <si>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</si>
  <si>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</si>
  <si>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</si>
  <si>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</si>
  <si>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</si>
  <si>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</si>
  <si>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</si>
  <si>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</si>
  <si>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</si>
  <si>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</si>
  <si>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</si>
  <si>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</si>
  <si>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</si>
  <si>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</si>
  <si>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</si>
  <si>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</si>
  <si>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</si>
  <si>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</si>
  <si>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</si>
  <si>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</si>
  <si>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</si>
  <si>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</si>
  <si>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</si>
  <si>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</si>
  <si>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</si>
  <si>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</si>
  <si>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</si>
  <si>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</si>
  <si>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</si>
  <si>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</si>
  <si>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</si>
  <si>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</si>
  <si>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</si>
  <si>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</si>
  <si>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</si>
  <si>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</si>
  <si>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</si>
  <si>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</si>
  <si>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</si>
  <si>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</si>
  <si>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</si>
  <si>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</si>
  <si>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</si>
  <si>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</si>
  <si>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</si>
  <si>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</si>
  <si>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</si>
  <si>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</si>
  <si>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</si>
  <si>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</si>
  <si>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</si>
  <si>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</si>
  <si>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</si>
  <si>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</si>
  <si>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</si>
  <si>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</si>
  <si>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</si>
  <si>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</si>
  <si>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</si>
  <si>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</si>
  <si>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</si>
  <si>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</si>
  <si>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</si>
  <si>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</si>
  <si>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</si>
  <si>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</si>
  <si>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</si>
  <si>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</si>
  <si>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</si>
  <si>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</si>
  <si>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</si>
  <si>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</si>
  <si>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</si>
  <si>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</si>
  <si>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</si>
  <si>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</si>
  <si>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</si>
  <si>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</si>
  <si>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</si>
  <si>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</si>
  <si>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</si>
  <si>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</si>
  <si>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</si>
  <si>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</si>
  <si>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</si>
  <si>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</si>
  <si>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</si>
  <si>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</si>
  <si>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</si>
  <si>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</si>
  <si>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</si>
  <si>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</si>
  <si>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</si>
  <si>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</si>
  <si>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</si>
  <si>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</si>
  <si>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</si>
  <si>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</si>
  <si>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</si>
  <si>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</si>
  <si>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</si>
  <si>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</si>
  <si>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</si>
  <si>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</si>
  <si>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</si>
  <si>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</si>
  <si>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</si>
  <si>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</si>
  <si>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</si>
  <si>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</si>
  <si>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</si>
  <si>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</si>
  <si>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</si>
  <si>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</si>
  <si>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</si>
  <si>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</si>
  <si>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</si>
  <si>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</si>
  <si>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</si>
  <si>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</si>
  <si>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</si>
  <si>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</si>
  <si>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</si>
  <si>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</si>
  <si>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</si>
  <si>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</si>
  <si>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</si>
  <si>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</si>
  <si>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</si>
  <si>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</si>
  <si>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</si>
  <si>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</si>
  <si>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</si>
  <si>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</si>
  <si>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</si>
  <si>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</si>
  <si>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</si>
  <si>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</si>
  <si>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</si>
  <si>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</si>
  <si>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</si>
  <si>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</si>
  <si>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</si>
  <si>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</si>
  <si>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</si>
  <si>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</si>
  <si>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</si>
  <si>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</si>
  <si>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</si>
  <si>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</si>
  <si>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</si>
  <si>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</si>
  <si>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</si>
  <si>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</si>
  <si>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</si>
  <si>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</si>
  <si>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</si>
  <si>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</si>
  <si>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</si>
  <si>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</si>
  <si>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</si>
  <si>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</si>
  <si>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</si>
  <si>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</si>
  <si>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</si>
  <si>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</si>
  <si>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</si>
  <si>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</si>
  <si>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</si>
  <si>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</si>
  <si>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</si>
  <si>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</si>
  <si>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</si>
  <si>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</si>
  <si>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</si>
  <si>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</si>
  <si>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</si>
  <si>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</si>
  <si>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</si>
  <si>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</si>
  <si>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</si>
  <si>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</si>
  <si>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</si>
  <si>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</si>
  <si>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</si>
  <si>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</si>
  <si>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</si>
  <si>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</si>
  <si>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</si>
  <si>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</si>
  <si>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</si>
  <si>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</si>
  <si>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</si>
  <si>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</si>
  <si>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</si>
  <si>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</si>
  <si>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</si>
  <si>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</si>
  <si>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</si>
  <si>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</si>
  <si>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</si>
  <si>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</si>
  <si>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</si>
  <si>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</si>
  <si>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</si>
  <si>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</si>
  <si>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</si>
  <si>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</si>
  <si>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</si>
  <si>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</si>
  <si>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</si>
  <si>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</si>
  <si>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</si>
  <si>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</si>
  <si>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</si>
  <si>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</si>
  <si>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</si>
  <si>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</si>
  <si>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</si>
  <si>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</si>
  <si>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</si>
  <si>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</si>
  <si>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</si>
  <si>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</si>
  <si>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</si>
  <si>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</si>
  <si>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</si>
  <si>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</si>
  <si>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</si>
  <si>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</si>
  <si>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</si>
  <si>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</si>
  <si>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</si>
  <si>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</si>
  <si>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</si>
  <si>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</si>
  <si>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</si>
  <si>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</si>
  <si>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</si>
  <si>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</si>
  <si>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</si>
  <si>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</si>
  <si>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</si>
  <si>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</si>
  <si>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</si>
  <si>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</si>
  <si>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</si>
  <si>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</si>
  <si>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</si>
  <si>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</si>
  <si>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</si>
  <si>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</si>
  <si>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</si>
  <si>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</si>
  <si>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</si>
  <si>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</si>
  <si>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</si>
  <si>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</si>
  <si>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</si>
  <si>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</si>
  <si>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</si>
  <si>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</si>
  <si>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</si>
  <si>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</si>
  <si>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</si>
  <si>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</si>
  <si>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</si>
  <si>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</si>
  <si>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</si>
  <si>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</si>
  <si>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</si>
  <si>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</si>
  <si>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</si>
  <si>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</si>
  <si>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</si>
  <si>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</si>
  <si>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</si>
  <si>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</si>
  <si>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</si>
  <si>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</si>
  <si>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</si>
  <si>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</si>
  <si>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</si>
  <si>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</si>
  <si>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</si>
  <si>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</si>
  <si>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</si>
  <si>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</si>
  <si>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</si>
  <si>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</si>
  <si>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</si>
  <si>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</si>
  <si>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</si>
  <si>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</si>
  <si>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</si>
  <si>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</si>
  <si>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</si>
  <si>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</si>
  <si>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</si>
  <si>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</si>
  <si>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</si>
  <si>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</si>
  <si>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</si>
  <si>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</si>
  <si>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</si>
  <si>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</si>
  <si>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</si>
  <si>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</si>
  <si>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</si>
  <si>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</si>
  <si>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</si>
  <si>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</si>
  <si>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</si>
  <si>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</si>
  <si>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</si>
  <si>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</si>
  <si>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</si>
  <si>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</si>
  <si>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</si>
  <si>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</si>
  <si>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</si>
  <si>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</si>
  <si>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</si>
  <si>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</si>
  <si>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</si>
  <si>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</si>
  <si>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</si>
  <si>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</si>
  <si>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</si>
  <si>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</si>
  <si>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</si>
  <si>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</si>
  <si>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</si>
  <si>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</si>
  <si>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</si>
  <si>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</si>
  <si>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</si>
  <si>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</si>
  <si>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</si>
  <si>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</si>
  <si>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</si>
  <si>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</si>
  <si>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</si>
  <si>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</si>
  <si>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</si>
  <si>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</si>
  <si>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</si>
  <si>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</si>
  <si>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</si>
  <si>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</si>
  <si>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</si>
  <si>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</si>
  <si>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</si>
  <si>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</si>
  <si>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</si>
  <si>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</si>
  <si>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</si>
  <si>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</si>
  <si>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</si>
  <si>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</si>
  <si>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</si>
  <si>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</si>
  <si>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</si>
  <si>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</si>
  <si>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</si>
  <si>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</si>
  <si>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</si>
  <si>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</si>
  <si>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</si>
  <si>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</si>
  <si>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</si>
  <si>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</si>
  <si>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</si>
  <si>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</si>
  <si>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</si>
  <si>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</si>
  <si>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</si>
  <si>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</si>
  <si>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</si>
  <si>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</si>
  <si>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</si>
  <si>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</si>
  <si>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</si>
  <si>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</si>
  <si>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</si>
  <si>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</si>
  <si>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</si>
  <si>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</si>
  <si>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</si>
  <si>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</si>
  <si>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</si>
  <si>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</si>
  <si>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</si>
  <si>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</si>
  <si>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</si>
  <si>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</si>
  <si>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</si>
  <si>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</si>
  <si>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</si>
  <si>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</si>
  <si>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</si>
  <si>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</si>
  <si>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</si>
  <si>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</si>
  <si>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</si>
  <si>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</si>
  <si>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</si>
  <si>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</si>
  <si>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</si>
  <si>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</si>
  <si>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</si>
  <si>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</si>
  <si>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</si>
  <si>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</si>
  <si>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</si>
  <si>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</si>
  <si>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</si>
  <si>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</si>
  <si>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</si>
  <si>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</si>
  <si>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</si>
  <si>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</si>
  <si>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</si>
  <si>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</si>
  <si>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</si>
  <si>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</si>
  <si>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</si>
  <si>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</si>
  <si>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</si>
  <si>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</si>
  <si>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</si>
  <si>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</si>
  <si>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</si>
  <si>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</si>
  <si>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</si>
  <si>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</si>
  <si>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</si>
  <si>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</si>
  <si>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</si>
  <si>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</si>
  <si>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</si>
  <si>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</si>
  <si>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</si>
  <si>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</si>
  <si>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</si>
  <si>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</si>
  <si>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</si>
  <si>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</si>
  <si>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</si>
  <si>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</si>
  <si>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</si>
  <si>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</si>
  <si>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</si>
  <si>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</si>
  <si>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</si>
  <si>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</si>
  <si>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</si>
  <si>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</si>
  <si>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</si>
  <si>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</si>
  <si>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</si>
  <si>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</si>
  <si>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</si>
  <si>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</si>
  <si>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</si>
  <si>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</si>
  <si>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</si>
  <si>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</si>
  <si>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</si>
  <si>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</si>
  <si>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</si>
  <si>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</si>
  <si>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</si>
  <si>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</si>
  <si>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</si>
  <si>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</si>
  <si>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</si>
  <si>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</si>
  <si>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</si>
  <si>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</si>
  <si>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</si>
  <si>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</si>
  <si>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</si>
  <si>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</si>
  <si>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</si>
  <si>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</si>
  <si>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</si>
  <si>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</si>
  <si>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</si>
  <si>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</si>
  <si>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</si>
  <si>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</si>
  <si>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</si>
  <si>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</si>
  <si>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</si>
  <si>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</si>
  <si>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</si>
  <si>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</si>
  <si>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</si>
  <si>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</si>
  <si>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</si>
  <si>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</si>
  <si>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</si>
  <si>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</si>
  <si>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</si>
  <si>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</si>
  <si>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</si>
  <si>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</si>
  <si>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</si>
  <si>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</si>
  <si>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</si>
  <si>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</si>
  <si>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</si>
  <si>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</si>
  <si>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</si>
  <si>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</si>
  <si>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</si>
  <si>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</si>
  <si>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</si>
  <si>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</si>
  <si>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</si>
  <si>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</si>
  <si>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</si>
  <si>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</si>
  <si>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</si>
  <si>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</si>
  <si>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</si>
  <si>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</si>
  <si>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</si>
  <si>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</si>
  <si>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</si>
  <si>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</si>
  <si>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</si>
  <si>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</si>
  <si>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</si>
  <si>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</si>
  <si>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</si>
  <si>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</si>
  <si>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</si>
  <si>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</si>
  <si>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</si>
  <si>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</si>
  <si>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</si>
  <si>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</si>
  <si>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</si>
  <si>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</si>
  <si>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</si>
  <si>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</si>
  <si>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</si>
  <si>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</si>
  <si>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</si>
  <si>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</si>
  <si>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</si>
  <si>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</si>
  <si>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</si>
  <si>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</si>
  <si>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</si>
  <si>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</si>
  <si>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</si>
  <si>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</si>
  <si>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</si>
  <si>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</si>
  <si>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</si>
  <si>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</si>
  <si>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</si>
  <si>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</si>
  <si>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</si>
  <si>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</si>
  <si>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</si>
  <si>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</si>
  <si>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</si>
  <si>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</si>
  <si>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</si>
  <si>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</si>
  <si>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</si>
  <si>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</si>
  <si>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</si>
  <si>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</si>
  <si>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</si>
  <si>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</si>
  <si>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</si>
  <si>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</si>
  <si>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</si>
  <si>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</si>
  <si>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</si>
  <si>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</si>
  <si>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</si>
  <si>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</si>
  <si>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</si>
  <si>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</si>
  <si>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</si>
  <si>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</si>
  <si>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</si>
  <si>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</si>
  <si>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</si>
  <si>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</si>
  <si>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</si>
  <si>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</si>
  <si>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</si>
  <si>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</si>
  <si>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</si>
  <si>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</si>
  <si>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</si>
  <si>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</si>
  <si>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</si>
  <si>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</si>
  <si>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</si>
  <si>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</si>
  <si>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</si>
  <si>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</si>
  <si>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</si>
  <si>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</si>
  <si>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</si>
  <si>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</si>
  <si>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</si>
  <si>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</si>
  <si>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</si>
  <si>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</si>
  <si>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</si>
  <si>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</si>
  <si>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</si>
  <si>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</si>
  <si>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</si>
  <si>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</si>
  <si>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</si>
  <si>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</si>
  <si>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</si>
  <si>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</si>
  <si>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</si>
  <si>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</si>
  <si>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</si>
  <si>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</si>
  <si>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</si>
  <si>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</si>
  <si>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</si>
  <si>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</si>
  <si>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</si>
  <si>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</si>
  <si>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</si>
  <si>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</si>
  <si>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</si>
  <si>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</si>
  <si>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</si>
  <si>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</si>
  <si>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</si>
  <si>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</si>
  <si>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</si>
  <si>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</si>
  <si>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</si>
  <si>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</si>
  <si>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</si>
  <si>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</si>
  <si>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</si>
  <si>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</si>
  <si>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</si>
  <si>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</si>
  <si>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</si>
  <si>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</si>
  <si>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</si>
  <si>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</si>
  <si>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</si>
  <si>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</si>
  <si>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</si>
  <si>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</si>
  <si>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</si>
  <si>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</si>
  <si>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</si>
  <si>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</si>
  <si>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</si>
  <si>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</si>
  <si>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</si>
  <si>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</si>
  <si>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</si>
  <si>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</si>
  <si>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</si>
  <si>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</si>
  <si>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</si>
  <si>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</si>
  <si>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</si>
  <si>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</si>
  <si>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</si>
  <si>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</si>
  <si>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</si>
  <si>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</si>
  <si>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</si>
  <si>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</si>
  <si>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</si>
  <si>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</si>
  <si>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</si>
  <si>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</si>
  <si>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</si>
  <si>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</si>
  <si>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</si>
  <si>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</si>
  <si>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</si>
  <si>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</si>
  <si>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</si>
  <si>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</si>
  <si>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</si>
  <si>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</si>
  <si>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</si>
  <si>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</si>
  <si>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</si>
  <si>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</si>
  <si>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</si>
  <si>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</si>
  <si>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</si>
  <si>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</si>
  <si>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</si>
  <si>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</si>
  <si>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</si>
  <si>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</si>
  <si>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</si>
  <si>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</si>
  <si>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</si>
  <si>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</si>
  <si>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</si>
  <si>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</si>
  <si>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</si>
  <si>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</si>
  <si>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</si>
  <si>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</si>
  <si>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</si>
  <si>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</si>
  <si>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</si>
  <si>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</si>
  <si>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</si>
  <si>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</si>
  <si>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</si>
  <si>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</si>
  <si>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</si>
  <si>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</si>
  <si>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</si>
  <si>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</si>
  <si>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</si>
  <si>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</si>
  <si>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</si>
  <si>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</si>
  <si>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</si>
  <si>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</si>
  <si>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</si>
  <si>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</si>
  <si>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</si>
  <si>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</si>
  <si>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</si>
  <si>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</si>
  <si>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</si>
  <si>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</si>
  <si>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</si>
  <si>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</si>
  <si>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</si>
  <si>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</si>
  <si>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</si>
  <si>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</si>
  <si>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</si>
  <si>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</si>
  <si>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</si>
  <si>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</si>
  <si>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</si>
  <si>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</si>
  <si>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</si>
  <si>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</si>
  <si>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</si>
  <si>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</si>
  <si>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</si>
  <si>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</si>
  <si>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</si>
  <si>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</si>
  <si>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</si>
  <si>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</si>
  <si>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</si>
  <si>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</si>
  <si>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</si>
  <si>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</si>
  <si>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</si>
  <si>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</si>
  <si>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</si>
  <si>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</si>
  <si>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</si>
  <si>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</si>
  <si>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</si>
  <si>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</si>
  <si>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</si>
  <si>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</si>
  <si>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</si>
  <si>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</si>
  <si>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</si>
  <si>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</si>
  <si>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</si>
  <si>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</si>
  <si>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</si>
  <si>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</si>
  <si>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</si>
  <si>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</si>
  <si>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</si>
  <si>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</si>
  <si>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</si>
  <si>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</si>
  <si>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</si>
  <si>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</si>
  <si>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</si>
  <si>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</si>
  <si>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</si>
  <si>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</si>
  <si>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</si>
  <si>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</si>
  <si>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</si>
  <si>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</si>
  <si>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</si>
  <si>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</si>
  <si>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</si>
  <si>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</si>
  <si>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</si>
  <si>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</si>
  <si>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</si>
  <si>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</si>
  <si>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</si>
  <si>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</si>
  <si>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</si>
  <si>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</si>
  <si>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</si>
  <si>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</si>
  <si>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</si>
  <si>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</si>
  <si>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</si>
  <si>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</si>
  <si>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</si>
  <si>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</si>
  <si>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</si>
  <si>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</si>
  <si>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</si>
  <si>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</si>
  <si>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</si>
  <si>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</si>
  <si>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</si>
  <si>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</si>
  <si>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</si>
  <si>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</si>
  <si>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</si>
  <si>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</si>
  <si>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</si>
  <si>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</si>
  <si>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</si>
  <si>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</si>
  <si>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</si>
  <si>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</si>
  <si>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</si>
  <si>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</si>
  <si>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</si>
  <si>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</si>
  <si>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</si>
  <si>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</si>
  <si>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</si>
  <si>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</si>
  <si>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</si>
  <si>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</si>
  <si>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</si>
  <si>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</si>
  <si>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</si>
  <si>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</si>
  <si>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</si>
  <si>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</si>
  <si>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</si>
  <si>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</si>
  <si>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</si>
  <si>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</si>
  <si>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</si>
  <si>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</si>
  <si>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</si>
  <si>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</si>
  <si>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</si>
  <si>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</si>
  <si>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</si>
  <si>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</si>
  <si>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</si>
  <si>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</si>
  <si>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</si>
  <si>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</si>
  <si>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</si>
  <si>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</si>
  <si>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</si>
  <si>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</si>
  <si>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</si>
  <si>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</si>
  <si>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</si>
  <si>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</si>
  <si>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</si>
  <si>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</si>
  <si>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</si>
  <si>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</si>
  <si>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</si>
  <si>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</si>
  <si>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</si>
  <si>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</si>
  <si>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</si>
  <si>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</si>
  <si>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</si>
  <si>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</si>
  <si>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</si>
  <si>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</si>
  <si>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</si>
  <si>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</si>
  <si>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</si>
  <si>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</si>
  <si>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</si>
  <si>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</si>
  <si>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</si>
  <si>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</si>
  <si>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</si>
  <si>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</si>
  <si>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</si>
  <si>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</si>
  <si>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</si>
  <si>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</si>
  <si>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</si>
  <si>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</si>
  <si>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</si>
  <si>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</si>
  <si>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</si>
  <si>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</si>
  <si>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</si>
  <si>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</si>
  <si>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</si>
  <si>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</si>
  <si>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</si>
  <si>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</si>
  <si>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</si>
  <si>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</si>
  <si>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</si>
  <si>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</si>
  <si>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</si>
  <si>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</si>
  <si>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</si>
  <si>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</si>
  <si>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</si>
  <si>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</si>
  <si>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</si>
  <si>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</si>
  <si>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</si>
  <si>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</si>
  <si>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</si>
  <si>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</si>
  <si>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</si>
  <si>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</si>
  <si>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</si>
  <si>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</si>
  <si>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</si>
  <si>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</si>
  <si>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</si>
  <si>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</si>
  <si>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</si>
  <si>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</si>
  <si>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</si>
  <si>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</si>
  <si>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</si>
  <si>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</si>
  <si>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</si>
  <si>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</si>
  <si>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</si>
  <si>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</si>
  <si>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</si>
  <si>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</si>
  <si>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</si>
  <si>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</si>
  <si>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</si>
  <si>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</si>
  <si>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</si>
  <si>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</si>
  <si>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</si>
  <si>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</si>
  <si>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</si>
  <si>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</si>
  <si>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</si>
  <si>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</si>
  <si>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</si>
  <si>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</si>
  <si>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</si>
  <si>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</si>
  <si>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</si>
  <si>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</si>
  <si>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</si>
  <si>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</si>
  <si>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</si>
  <si>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</si>
  <si>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</si>
  <si>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</si>
  <si>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</si>
  <si>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</si>
  <si>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</si>
  <si>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</si>
  <si>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</si>
  <si>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</si>
  <si>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</si>
  <si>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</si>
  <si>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</si>
  <si>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</si>
  <si>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</si>
  <si>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</si>
  <si>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</si>
  <si>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</si>
  <si>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</si>
  <si>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</si>
  <si>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</si>
  <si>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</si>
  <si>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</si>
  <si>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</si>
  <si>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</si>
  <si>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</si>
  <si>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</si>
  <si>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</si>
  <si>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</si>
  <si>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</si>
  <si>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</si>
  <si>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</si>
  <si>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</si>
  <si>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</si>
  <si>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</si>
  <si>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</si>
  <si>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</si>
  <si>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</si>
  <si>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</si>
  <si>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</si>
  <si>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</si>
  <si>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</si>
  <si>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</si>
  <si>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</si>
  <si>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</si>
  <si>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</si>
  <si>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</si>
  <si>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</si>
  <si>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</si>
  <si>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</si>
  <si>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</si>
  <si>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</si>
  <si>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</si>
  <si>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</si>
  <si>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</si>
  <si>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</si>
  <si>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</si>
  <si>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</si>
  <si>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</si>
  <si>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</si>
  <si>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</si>
  <si>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</si>
  <si>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</si>
  <si>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</si>
  <si>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</si>
  <si>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</si>
  <si>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</si>
  <si>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</si>
  <si>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</si>
  <si>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</si>
  <si>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</si>
  <si>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</si>
  <si>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</si>
  <si>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</si>
  <si>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</si>
  <si>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</si>
  <si>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</si>
  <si>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</si>
  <si>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</si>
  <si>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</si>
  <si>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</si>
  <si>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</si>
  <si>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</si>
  <si>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</si>
  <si>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</si>
  <si>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</si>
  <si>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</si>
  <si>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</si>
  <si>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</si>
  <si>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</si>
  <si>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</si>
  <si>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</si>
  <si>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</si>
  <si>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</si>
  <si>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</si>
  <si>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</si>
  <si>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</si>
  <si>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</si>
  <si>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</si>
  <si>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</si>
  <si>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</si>
  <si>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</si>
  <si>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</si>
  <si>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</si>
  <si>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</si>
  <si>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</si>
  <si>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</si>
  <si>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</si>
  <si>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</si>
  <si>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</si>
  <si>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</si>
  <si>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</si>
  <si>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</si>
  <si>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</si>
  <si>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</si>
  <si>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</si>
  <si>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</si>
  <si>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</si>
  <si>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</si>
  <si>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</si>
  <si>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</si>
  <si>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</si>
  <si>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</si>
  <si>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</si>
  <si>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</si>
  <si>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</si>
  <si>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</si>
  <si>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</si>
  <si>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</si>
  <si>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</si>
  <si>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</si>
  <si>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</si>
  <si>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</si>
  <si>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</si>
  <si>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</si>
  <si>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</si>
  <si>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</si>
  <si>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</si>
  <si>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</si>
  <si>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</si>
  <si>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</si>
  <si>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</si>
  <si>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</si>
  <si>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</si>
  <si>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</si>
  <si>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</si>
  <si>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</si>
  <si>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</si>
  <si>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</si>
  <si>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</si>
  <si>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</si>
  <si>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</si>
  <si>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</si>
  <si>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</si>
  <si>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</si>
  <si>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</si>
  <si>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</si>
  <si>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</si>
  <si>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</si>
  <si>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</si>
  <si>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</si>
  <si>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</si>
  <si>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</si>
  <si>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</si>
  <si>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</si>
  <si>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</si>
  <si>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</si>
  <si>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</si>
  <si>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</si>
  <si>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</si>
  <si>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</si>
  <si>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</si>
  <si>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</si>
  <si>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</si>
  <si>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</si>
  <si>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</si>
  <si>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</si>
  <si>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</si>
  <si>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</si>
  <si>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</si>
  <si>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</si>
  <si>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</si>
  <si>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</si>
  <si>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</si>
  <si>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</si>
  <si>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</si>
  <si>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</si>
  <si>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</si>
  <si>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</si>
  <si>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</si>
  <si>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</si>
  <si>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</si>
  <si>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</si>
  <si>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</si>
  <si>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</si>
  <si>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</si>
  <si>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</si>
  <si>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</si>
  <si>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</si>
  <si>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</si>
  <si>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</si>
  <si>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</si>
  <si>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</si>
  <si>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</si>
  <si>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</si>
  <si>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</si>
  <si>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</si>
  <si>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</si>
  <si>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</si>
  <si>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</si>
  <si>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</si>
  <si>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</si>
  <si>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</si>
  <si>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</si>
  <si>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</si>
  <si>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</si>
  <si>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</si>
  <si>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</si>
  <si>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</si>
  <si>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</si>
  <si>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</si>
  <si>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</si>
  <si>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</si>
  <si>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</si>
  <si>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</si>
  <si>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</si>
  <si>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</si>
  <si>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</si>
  <si>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</si>
  <si>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</si>
  <si>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</si>
  <si>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</si>
  <si>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</si>
  <si>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</si>
  <si>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</si>
  <si>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</si>
  <si>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</si>
  <si>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</si>
  <si>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</si>
  <si>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</si>
  <si>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</si>
  <si>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</si>
  <si>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</si>
  <si>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</si>
  <si>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</si>
  <si>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</si>
  <si>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</si>
  <si>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</si>
  <si>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</si>
  <si>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</si>
  <si>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</si>
  <si>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</si>
  <si>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</si>
  <si>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</si>
  <si>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</si>
  <si>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</si>
  <si>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</si>
  <si>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</si>
  <si>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</si>
  <si>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</si>
  <si>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</si>
  <si>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</si>
  <si>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</si>
  <si>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</si>
  <si>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</si>
  <si>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</si>
  <si>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</si>
  <si>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</si>
  <si>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</si>
  <si>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</si>
  <si>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</si>
  <si>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</si>
  <si>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</si>
  <si>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</si>
  <si>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</si>
  <si>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</si>
  <si>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</si>
  <si>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</si>
  <si>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</si>
  <si>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</si>
  <si>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</si>
  <si>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</si>
  <si>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</si>
  <si>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</si>
  <si>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</si>
  <si>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</si>
  <si>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</si>
  <si>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</si>
  <si>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</si>
  <si>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</si>
  <si>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</si>
  <si>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</si>
  <si>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</si>
  <si>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</si>
  <si>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</si>
  <si>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</si>
  <si>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</si>
  <si>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</si>
  <si>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</si>
  <si>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</si>
  <si>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</si>
  <si>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</si>
  <si>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</si>
  <si>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</si>
  <si>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</si>
  <si>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</si>
  <si>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</si>
  <si>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</si>
  <si>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</si>
  <si>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</si>
  <si>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</si>
  <si>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</si>
  <si>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</si>
  <si>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</si>
  <si>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</si>
  <si>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</si>
  <si>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</si>
  <si>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</si>
  <si>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</si>
  <si>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</si>
  <si>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</si>
  <si>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</si>
  <si>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</si>
  <si>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</si>
  <si>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</si>
  <si>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</si>
  <si>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</si>
  <si>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</si>
  <si>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</si>
  <si>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</si>
  <si>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</si>
  <si>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</si>
  <si>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</si>
  <si>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</si>
  <si>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</si>
  <si>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</si>
  <si>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</si>
  <si>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</si>
  <si>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</si>
  <si>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</si>
  <si>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</si>
  <si>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</si>
  <si>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</si>
  <si>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</si>
  <si>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</si>
  <si>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</si>
  <si>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</si>
  <si>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</si>
  <si>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</si>
  <si>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</si>
  <si>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</si>
  <si>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</si>
  <si>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</si>
  <si>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</si>
  <si>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</si>
  <si>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</si>
  <si>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</si>
  <si>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</si>
  <si>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</si>
  <si>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</si>
  <si>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</si>
  <si>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</si>
  <si>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</si>
  <si>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</si>
  <si>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</si>
  <si>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</si>
  <si>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</si>
  <si>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</si>
  <si>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</si>
  <si>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</si>
  <si>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</si>
  <si>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</si>
  <si>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</si>
  <si>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</si>
  <si>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</si>
  <si>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</si>
  <si>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</si>
  <si>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</si>
  <si>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</si>
  <si>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</si>
  <si>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</si>
  <si>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</si>
  <si>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</si>
  <si>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</si>
  <si>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</si>
  <si>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</si>
  <si>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</si>
  <si>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</si>
  <si>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</si>
  <si>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</si>
  <si>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</si>
  <si>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</si>
  <si>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</si>
  <si>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</si>
  <si>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</si>
  <si>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</si>
  <si>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</si>
  <si>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</si>
  <si>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</si>
  <si>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</si>
  <si>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</si>
  <si>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</si>
  <si>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</si>
  <si>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</si>
  <si>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</si>
  <si>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</si>
  <si>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</si>
  <si>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</si>
  <si>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</si>
  <si>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</si>
  <si>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</si>
  <si>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</si>
  <si>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</si>
  <si>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</si>
  <si>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</si>
  <si>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</si>
  <si>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</si>
  <si>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</si>
  <si>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</si>
  <si>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</si>
  <si>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</si>
  <si>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</si>
  <si>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</si>
  <si>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</si>
  <si>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</si>
  <si>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</si>
  <si>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</si>
  <si>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</si>
  <si>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</si>
  <si>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</si>
  <si>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</si>
  <si>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</si>
  <si>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</si>
  <si>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</si>
  <si>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</si>
  <si>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</si>
  <si>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</si>
  <si>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</si>
  <si>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</si>
  <si>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</si>
  <si>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</si>
  <si>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</si>
  <si>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</si>
  <si>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</si>
  <si>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</si>
  <si>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</si>
  <si>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</si>
  <si>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</si>
  <si>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</si>
  <si>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</si>
  <si>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</si>
  <si>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</si>
  <si>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</si>
  <si>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</si>
  <si>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</si>
  <si>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</si>
  <si>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</si>
  <si>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</si>
  <si>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</si>
  <si>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</si>
  <si>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</si>
  <si>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</si>
  <si>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</si>
  <si>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</si>
  <si>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</si>
  <si>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</si>
  <si>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</si>
  <si>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</si>
  <si>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</si>
  <si>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</si>
  <si>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</si>
  <si>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</si>
  <si>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</si>
  <si>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</si>
  <si>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</si>
  <si>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</si>
  <si>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</si>
  <si>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</si>
  <si>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</si>
  <si>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</si>
  <si>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</si>
  <si>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</si>
  <si>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</si>
  <si>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</si>
  <si>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</si>
  <si>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</si>
  <si>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</si>
  <si>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</si>
  <si>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</si>
  <si>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</si>
  <si>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</si>
  <si>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</si>
  <si>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</si>
  <si>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</si>
  <si>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</si>
  <si>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</si>
  <si>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</si>
  <si>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</si>
  <si>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</si>
  <si>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</si>
  <si>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</si>
  <si>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</si>
  <si>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</si>
  <si>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</si>
  <si>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</si>
  <si>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</si>
  <si>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</si>
  <si>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</si>
  <si>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</si>
  <si>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</si>
  <si>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</si>
  <si>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</si>
  <si>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</si>
  <si>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</si>
  <si>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</si>
  <si>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</si>
  <si>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</si>
  <si>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</si>
  <si>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</si>
  <si>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</si>
  <si>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</si>
  <si>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</si>
  <si>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</si>
  <si>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</si>
  <si>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</si>
  <si>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</si>
  <si>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</si>
  <si>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</si>
  <si>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</si>
  <si>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</si>
  <si>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</si>
  <si>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</si>
  <si>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</si>
  <si>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</si>
  <si>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</si>
  <si>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</si>
  <si>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</si>
  <si>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</si>
  <si>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</si>
  <si>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</si>
  <si>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</si>
  <si>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</si>
  <si>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</si>
  <si>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</si>
  <si>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</si>
  <si>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</si>
  <si>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</si>
  <si>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</si>
  <si>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</si>
  <si>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</si>
  <si>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</si>
  <si>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</si>
  <si>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</si>
  <si>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</si>
  <si>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</si>
  <si>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</si>
  <si>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</si>
  <si>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</si>
  <si>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</si>
  <si>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</si>
  <si>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</si>
  <si>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</si>
  <si>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</si>
  <si>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</si>
  <si>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</si>
  <si>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</si>
  <si>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</si>
  <si>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</si>
  <si>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</si>
  <si>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</si>
  <si>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</si>
  <si>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</si>
  <si>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</si>
  <si>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</si>
  <si>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</si>
  <si>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</si>
  <si>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</si>
  <si>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</si>
  <si>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</si>
  <si>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</si>
  <si>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</si>
  <si>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</si>
  <si>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</si>
  <si>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</si>
  <si>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</si>
  <si>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</si>
  <si>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</si>
  <si>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</si>
  <si>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</si>
  <si>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</si>
  <si>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</si>
  <si>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</si>
  <si>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</si>
  <si>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</si>
  <si>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</si>
  <si>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</si>
  <si>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</si>
  <si>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</si>
  <si>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</si>
  <si>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</si>
  <si>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</si>
  <si>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</si>
  <si>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</si>
  <si>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</si>
  <si>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</si>
  <si>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</si>
  <si>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</si>
  <si>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</si>
  <si>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</si>
  <si>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</si>
  <si>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</si>
  <si>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</si>
  <si>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</si>
  <si>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</si>
  <si>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</si>
  <si>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</si>
  <si>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</si>
  <si>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</si>
  <si>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</si>
  <si>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</si>
  <si>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</si>
  <si>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</si>
  <si>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</si>
  <si>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</si>
  <si>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</si>
  <si>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</si>
  <si>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</si>
  <si>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</si>
  <si>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</si>
  <si>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</si>
  <si>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</si>
  <si>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</si>
  <si>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</si>
  <si>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</si>
  <si>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</si>
  <si>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</si>
  <si>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</si>
  <si>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</si>
  <si>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</si>
  <si>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</si>
  <si>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</si>
  <si>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</si>
  <si>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</si>
  <si>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</si>
  <si>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</si>
  <si>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</si>
  <si>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</si>
  <si>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</si>
  <si>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</si>
  <si>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</si>
  <si>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</si>
  <si>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</si>
  <si>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</si>
  <si>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</si>
  <si>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</si>
  <si>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</si>
  <si>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</si>
  <si>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</si>
  <si>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</si>
  <si>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</si>
  <si>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</si>
  <si>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</si>
  <si>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</si>
  <si>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</si>
  <si>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</si>
  <si>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</si>
  <si>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</si>
  <si>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</si>
  <si>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</si>
  <si>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</si>
  <si>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</si>
  <si>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</si>
  <si>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</si>
  <si>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</si>
  <si>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</si>
  <si>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</si>
  <si>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</si>
  <si>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</si>
  <si>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</si>
  <si>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</si>
  <si>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</si>
  <si>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</si>
  <si>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</si>
  <si>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</si>
  <si>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</si>
  <si>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</si>
  <si>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</si>
  <si>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</si>
  <si>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</si>
  <si>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</si>
  <si>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</si>
  <si>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</si>
  <si>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</si>
  <si>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</si>
  <si>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</si>
  <si>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</si>
  <si>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</si>
  <si>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</si>
  <si>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</si>
  <si>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</si>
  <si>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</si>
  <si>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</si>
  <si>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</si>
  <si>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</si>
  <si>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</si>
  <si>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</si>
  <si>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</si>
  <si>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</si>
  <si>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</si>
  <si>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</si>
  <si>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</si>
  <si>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</si>
  <si>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</si>
  <si>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</si>
  <si>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</si>
  <si>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</si>
  <si>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</si>
  <si>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</si>
  <si>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</si>
  <si>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</si>
  <si>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</si>
  <si>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</si>
  <si>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</si>
  <si>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</si>
  <si>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</si>
  <si>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</si>
  <si>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</si>
  <si>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</si>
  <si>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</si>
  <si>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</si>
  <si>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</si>
  <si>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</si>
  <si>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</si>
  <si>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</si>
  <si>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</si>
  <si>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</si>
  <si>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</si>
  <si>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</si>
  <si>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</si>
  <si>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</si>
  <si>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</si>
  <si>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</si>
  <si>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</si>
  <si>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</si>
  <si>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</si>
  <si>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</si>
  <si>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</si>
  <si>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</si>
  <si>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</si>
  <si>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</si>
  <si>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</si>
  <si>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</si>
  <si>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</si>
  <si>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</si>
  <si>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</si>
  <si>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</si>
  <si>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</si>
  <si>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</si>
  <si>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</si>
  <si>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</si>
  <si>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</si>
  <si>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</si>
  <si>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</si>
  <si>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</si>
  <si>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</si>
  <si>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</si>
  <si>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</si>
  <si>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</si>
  <si>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</si>
  <si>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</si>
  <si>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</si>
  <si>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</si>
  <si>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</si>
  <si>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</si>
  <si>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</si>
  <si>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</si>
  <si>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</si>
  <si>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</si>
  <si>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</si>
  <si>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</si>
  <si>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</si>
  <si>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</si>
  <si>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</si>
  <si>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</si>
  <si>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</si>
  <si>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</si>
  <si>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</si>
  <si>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</si>
  <si>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</si>
  <si>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</si>
  <si>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</si>
  <si>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</si>
  <si>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</si>
  <si>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</si>
  <si>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</si>
  <si>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</si>
  <si>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</si>
  <si>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</si>
  <si>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</si>
  <si>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</si>
  <si>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</si>
  <si>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</si>
  <si>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</si>
  <si>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</si>
  <si>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</si>
  <si>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</si>
  <si>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</si>
  <si>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</si>
  <si>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</si>
  <si>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</si>
  <si>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</si>
  <si>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</si>
  <si>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</si>
  <si>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</si>
  <si>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</si>
  <si>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</si>
  <si>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</si>
  <si>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</si>
  <si>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</si>
  <si>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</si>
  <si>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</si>
  <si>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</si>
  <si>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</si>
  <si>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</si>
  <si>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</si>
  <si>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</si>
  <si>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</si>
  <si>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</si>
  <si>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</si>
  <si>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</si>
  <si>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</si>
  <si>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</si>
  <si>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</si>
  <si>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</si>
  <si>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</si>
  <si>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</si>
  <si>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</si>
  <si>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</si>
  <si>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</si>
  <si>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</si>
  <si>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</si>
  <si>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</si>
  <si>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</si>
  <si>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</si>
  <si>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</si>
  <si>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</si>
  <si>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</si>
  <si>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</si>
  <si>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</si>
  <si>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</si>
  <si>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</si>
  <si>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</si>
  <si>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</si>
  <si>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</si>
  <si>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</si>
  <si>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</si>
  <si>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</si>
  <si>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</si>
  <si>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</si>
  <si>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</si>
  <si>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</si>
  <si>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</si>
  <si>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</si>
  <si>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</si>
  <si>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</si>
  <si>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</si>
  <si>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</si>
  <si>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</si>
  <si>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</si>
  <si>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</si>
  <si>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</si>
  <si>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</si>
  <si>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</si>
  <si>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</si>
  <si>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</si>
  <si>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</si>
  <si>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</si>
  <si>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</si>
  <si>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</si>
  <si>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</si>
  <si>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</si>
  <si>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</si>
  <si>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</si>
  <si>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</si>
  <si>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</si>
  <si>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</si>
  <si>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</si>
  <si>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</si>
  <si>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</si>
  <si>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</si>
  <si>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</si>
  <si>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</si>
  <si>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</si>
  <si>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</si>
  <si>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</si>
  <si>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</si>
  <si>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</si>
  <si>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</si>
  <si>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</si>
  <si>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</si>
  <si>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</si>
  <si>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</si>
  <si>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</si>
  <si>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</si>
  <si>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</si>
  <si>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</si>
  <si>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</si>
  <si>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</si>
  <si>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</si>
  <si>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</si>
  <si>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</si>
  <si>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</si>
  <si>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</si>
  <si>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</si>
  <si>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</si>
  <si>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</si>
  <si>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</si>
  <si>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</si>
  <si>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</si>
  <si>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</si>
  <si>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</si>
  <si>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</si>
  <si>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</si>
  <si>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</si>
  <si>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</si>
  <si>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</si>
  <si>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</si>
  <si>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</si>
  <si>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</si>
  <si>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</si>
  <si>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</si>
  <si>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</si>
  <si>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</si>
  <si>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</si>
  <si>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</si>
  <si>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</si>
  <si>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</si>
  <si>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</si>
  <si>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</si>
  <si>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</si>
  <si>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</si>
  <si>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</si>
  <si>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</si>
  <si>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</si>
  <si>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</si>
  <si>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</si>
  <si>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</si>
  <si>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</si>
  <si>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</si>
  <si>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</si>
  <si>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</si>
  <si>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</si>
  <si>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</si>
  <si>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</si>
  <si>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</si>
  <si>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</si>
  <si>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</si>
  <si>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</si>
  <si>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</si>
  <si>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</si>
  <si>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</si>
  <si>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</si>
  <si>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</si>
  <si>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</si>
  <si>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</si>
  <si>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</si>
  <si>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</si>
  <si>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</si>
  <si>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</si>
  <si>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</si>
  <si>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</si>
  <si>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</si>
  <si>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</si>
  <si>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</si>
  <si>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</si>
  <si>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</si>
  <si>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</si>
  <si>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</si>
  <si>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</si>
  <si>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</si>
  <si>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</si>
  <si>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</si>
  <si>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</si>
  <si>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</si>
  <si>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</si>
  <si>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</si>
  <si>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</si>
  <si>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</si>
  <si>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</si>
  <si>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</si>
  <si>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</si>
  <si>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</si>
  <si>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</si>
  <si>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</si>
  <si>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</si>
  <si>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</si>
  <si>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</si>
  <si>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</si>
  <si>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</si>
  <si>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</si>
  <si>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</si>
  <si>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</si>
  <si>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</si>
  <si>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</si>
  <si>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</si>
  <si>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</si>
  <si>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</si>
  <si>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</si>
  <si>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</si>
  <si>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</si>
  <si>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</si>
  <si>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</si>
  <si>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</si>
  <si>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</si>
  <si>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</si>
  <si>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</si>
  <si>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</si>
  <si>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</si>
  <si>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</si>
  <si>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</si>
  <si>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</si>
  <si>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</si>
  <si>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</si>
  <si>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</si>
  <si>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</si>
  <si>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</si>
  <si>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</si>
  <si>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</si>
  <si>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</si>
  <si>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</si>
  <si>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</si>
  <si>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</si>
  <si>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</si>
  <si>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</si>
  <si>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</si>
  <si>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</si>
  <si>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</si>
  <si>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</si>
  <si>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</si>
  <si>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</si>
  <si>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</si>
  <si>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</si>
  <si>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</si>
  <si>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</si>
  <si>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</si>
  <si>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</si>
  <si>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</si>
  <si>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</si>
  <si>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</si>
  <si>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</si>
  <si>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</si>
  <si>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</si>
  <si>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</si>
  <si>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</si>
  <si>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</si>
  <si>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</si>
  <si>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</si>
  <si>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</si>
  <si>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</si>
  <si>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</si>
  <si>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</si>
  <si>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</si>
  <si>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</si>
  <si>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</si>
  <si>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</si>
  <si>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</si>
  <si>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</si>
  <si>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</si>
  <si>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</si>
  <si>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</si>
  <si>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</si>
  <si>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</si>
  <si>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</si>
  <si>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</si>
  <si>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</si>
  <si>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</si>
  <si>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</si>
  <si>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</si>
  <si>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</si>
  <si>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</si>
  <si>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</si>
  <si>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</si>
  <si>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</si>
  <si>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</si>
  <si>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</si>
  <si>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</si>
  <si>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</si>
  <si>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</si>
  <si>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</si>
  <si>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</si>
  <si>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</si>
  <si>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</si>
  <si>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</si>
  <si>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</si>
  <si>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</si>
  <si>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</si>
  <si>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</si>
  <si>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</si>
  <si>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</si>
  <si>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</si>
  <si>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</si>
  <si>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</si>
  <si>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</si>
  <si>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</si>
  <si>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</si>
  <si>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</si>
  <si>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</si>
  <si>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</si>
  <si>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</si>
  <si>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</si>
  <si>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</si>
  <si>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</si>
  <si>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</si>
  <si>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</si>
  <si>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</si>
  <si>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</si>
  <si>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</si>
  <si>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</si>
  <si>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</si>
  <si>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</si>
  <si>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</si>
  <si>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</si>
  <si>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</si>
  <si>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</si>
  <si>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</si>
  <si>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</si>
  <si>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</si>
  <si>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</si>
  <si>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</si>
  <si>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</si>
  <si>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</si>
  <si>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</si>
  <si>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</si>
  <si>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</si>
  <si>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</si>
  <si>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</si>
  <si>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</si>
  <si>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</si>
  <si>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</si>
  <si>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</si>
  <si>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</si>
  <si>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</si>
  <si>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</si>
  <si>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</si>
  <si>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</si>
  <si>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</si>
  <si>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</si>
  <si>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</si>
  <si>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</si>
  <si>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</si>
  <si>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</si>
  <si>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</si>
  <si>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</si>
  <si>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</si>
  <si>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</si>
  <si>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</si>
  <si>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</si>
  <si>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</si>
  <si>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</si>
  <si>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</si>
  <si>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</si>
  <si>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</si>
  <si>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</si>
  <si>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</si>
  <si>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</si>
  <si>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</si>
  <si>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</si>
  <si>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</si>
  <si>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</si>
  <si>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</si>
  <si>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</si>
  <si>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</si>
  <si>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</si>
  <si>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</si>
  <si>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</si>
  <si>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</si>
  <si>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</si>
  <si>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</si>
  <si>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</si>
  <si>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</si>
  <si>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</si>
  <si>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</si>
  <si>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</si>
  <si>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</si>
  <si>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</si>
  <si>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</si>
  <si>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</si>
  <si>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</si>
  <si>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</si>
  <si>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</si>
  <si>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</si>
  <si>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</si>
  <si>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</si>
  <si>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</si>
  <si>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</si>
  <si>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</si>
  <si>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</si>
  <si>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</si>
  <si>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</si>
  <si>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</si>
  <si>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</si>
  <si>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</si>
  <si>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</si>
  <si>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</si>
  <si>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</si>
  <si>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</si>
  <si>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</si>
  <si>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</si>
  <si>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</si>
  <si>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</si>
  <si>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</si>
  <si>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</si>
  <si>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</si>
  <si>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</si>
  <si>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</si>
  <si>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</si>
  <si>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</si>
  <si>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</si>
  <si>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</si>
  <si>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</si>
  <si>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</si>
  <si>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</si>
  <si>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</si>
  <si>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</si>
  <si>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</si>
  <si>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</si>
  <si>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</si>
  <si>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</si>
  <si>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</si>
  <si>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</si>
  <si>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</si>
  <si>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</si>
  <si>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</si>
  <si>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</si>
  <si>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</si>
  <si>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</si>
  <si>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</si>
  <si>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</si>
  <si>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</si>
  <si>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</si>
  <si>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</si>
  <si>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</si>
  <si>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</si>
  <si>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</si>
  <si>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</si>
  <si>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</si>
  <si>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</si>
  <si>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</si>
  <si>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</si>
  <si>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</si>
  <si>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</si>
  <si>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</si>
  <si>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</si>
  <si>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</si>
  <si>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</si>
  <si>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</si>
  <si>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</si>
  <si>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</si>
  <si>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</si>
  <si>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</si>
  <si>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</si>
  <si>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</si>
  <si>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</si>
  <si>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</si>
  <si>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</si>
  <si>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</si>
  <si>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</si>
  <si>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</si>
  <si>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</si>
  <si>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</si>
  <si>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</si>
  <si>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</si>
  <si>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</si>
  <si>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</si>
  <si>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</si>
  <si>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</si>
  <si>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</si>
  <si>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</si>
  <si>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</si>
  <si>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</si>
  <si>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</si>
  <si>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</si>
  <si>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</si>
  <si>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</si>
  <si>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</si>
  <si>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</si>
  <si>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</si>
  <si>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</si>
  <si>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</si>
  <si>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</si>
  <si>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</si>
  <si>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</si>
  <si>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</si>
  <si>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</si>
  <si>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</si>
  <si>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</si>
  <si>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</si>
  <si>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</si>
  <si>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</si>
  <si>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</si>
  <si>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</si>
  <si>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</si>
  <si>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</si>
  <si>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</si>
  <si>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</si>
  <si>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</si>
  <si>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</si>
  <si>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</si>
  <si>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</si>
  <si>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</si>
  <si>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</si>
  <si>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</si>
  <si>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</si>
  <si>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</si>
  <si>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</si>
  <si>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</si>
  <si>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</si>
  <si>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</si>
  <si>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</si>
  <si>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</si>
  <si>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</si>
  <si>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</si>
  <si>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</si>
  <si>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</si>
  <si>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</si>
  <si>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</si>
  <si>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</si>
  <si>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</si>
  <si>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</si>
  <si>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</si>
  <si>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</si>
  <si>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</si>
  <si>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</si>
  <si>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</si>
  <si>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</si>
  <si>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</si>
  <si>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</si>
  <si>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</si>
  <si>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</si>
  <si>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</si>
  <si>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</si>
  <si>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</si>
  <si>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</si>
  <si>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</si>
  <si>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</si>
  <si>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</si>
  <si>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</si>
  <si>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</si>
  <si>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</si>
  <si>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</si>
  <si>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</si>
  <si>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</si>
  <si>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</si>
  <si>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</si>
  <si>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</si>
  <si>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</si>
  <si>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</si>
  <si>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</si>
  <si>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</si>
  <si>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</si>
  <si>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</si>
  <si>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</si>
  <si>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</si>
  <si>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</si>
  <si>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</si>
  <si>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</si>
  <si>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</si>
  <si>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</si>
  <si>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</si>
  <si>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</si>
  <si>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</si>
  <si>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</si>
  <si>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</si>
  <si>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</si>
  <si>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</si>
  <si>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</si>
  <si>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</si>
  <si>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</si>
  <si>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</si>
  <si>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</si>
  <si>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</si>
  <si>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</si>
  <si>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</si>
  <si>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</si>
  <si>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</si>
  <si>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</si>
  <si>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</si>
  <si>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</si>
  <si>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</si>
  <si>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</si>
  <si>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</si>
  <si>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</si>
  <si>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</si>
  <si>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</si>
  <si>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</si>
  <si>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</si>
  <si>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</si>
  <si>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</si>
  <si>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</si>
  <si>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</si>
  <si>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</si>
  <si>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</si>
  <si>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</si>
  <si>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</si>
  <si>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</si>
  <si>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</si>
  <si>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</si>
  <si>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</si>
  <si>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</si>
  <si>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</si>
  <si>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</si>
  <si>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</si>
  <si>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</si>
  <si>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</si>
  <si>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</si>
  <si>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</si>
  <si>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</si>
  <si>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</si>
  <si>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</si>
  <si>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</si>
  <si>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</si>
  <si>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</si>
  <si>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</si>
  <si>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</si>
  <si>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</si>
  <si>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</si>
  <si>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</si>
  <si>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</si>
  <si>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</si>
  <si>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</si>
  <si>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</si>
  <si>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</si>
  <si>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</si>
  <si>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</si>
  <si>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</si>
  <si>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</si>
  <si>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</si>
  <si>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</si>
  <si>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</si>
  <si>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</si>
  <si>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</si>
  <si>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</si>
  <si>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</si>
  <si>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</si>
  <si>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</si>
  <si>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</si>
  <si>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</si>
  <si>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</si>
  <si>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</si>
  <si>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</si>
  <si>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</si>
  <si>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</si>
  <si>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</si>
  <si>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</si>
  <si>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</si>
  <si>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</si>
  <si>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</si>
  <si>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</si>
  <si>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</si>
  <si>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</si>
  <si>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</si>
  <si>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</si>
  <si>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</si>
  <si>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</si>
  <si>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</si>
  <si>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</si>
  <si>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</si>
  <si>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</si>
  <si>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</si>
  <si>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</si>
  <si>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</si>
  <si>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</si>
  <si>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</si>
  <si>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</si>
  <si>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</si>
  <si>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</si>
  <si>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</si>
  <si>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</si>
  <si>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</si>
  <si>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</si>
  <si>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</si>
  <si>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</si>
  <si>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</si>
  <si>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</si>
  <si>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</si>
  <si>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</si>
  <si>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</si>
  <si>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</si>
  <si>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</si>
  <si>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</si>
  <si>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</si>
  <si>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</si>
  <si>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</si>
  <si>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</si>
  <si>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</si>
  <si>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</si>
  <si>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</si>
  <si>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</si>
  <si>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</si>
  <si>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</si>
  <si>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</si>
  <si>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</si>
  <si>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</si>
  <si>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</si>
  <si>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</si>
  <si>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</si>
  <si>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</si>
  <si>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</si>
  <si>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</si>
  <si>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</si>
  <si>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</si>
  <si>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</si>
  <si>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</si>
  <si>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</si>
  <si>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</si>
  <si>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</si>
  <si>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</si>
  <si>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</si>
  <si>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</si>
  <si>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</si>
  <si>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</si>
  <si>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</si>
  <si>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</si>
  <si>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</si>
  <si>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</si>
  <si>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</si>
  <si>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</si>
  <si>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</si>
  <si>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</si>
  <si>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</si>
  <si>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</si>
  <si>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</si>
  <si>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</si>
  <si>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</si>
  <si>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</si>
  <si>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</si>
  <si>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</si>
  <si>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</si>
  <si>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</si>
  <si>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</si>
  <si>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</si>
  <si>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</si>
  <si>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</si>
  <si>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</si>
  <si>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</si>
  <si>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</si>
  <si>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</si>
  <si>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</si>
  <si>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</si>
  <si>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</si>
  <si>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</si>
  <si>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</si>
  <si>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</si>
  <si>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</si>
  <si>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</si>
  <si>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</si>
  <si>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</si>
  <si>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</si>
  <si>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</si>
  <si>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</si>
  <si>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</si>
  <si>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</si>
  <si>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</si>
  <si>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</si>
  <si>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</si>
  <si>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</si>
  <si>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</si>
  <si>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</si>
  <si>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</si>
  <si>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</si>
  <si>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</si>
  <si>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</si>
  <si>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</si>
  <si>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</si>
  <si>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</si>
  <si>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</si>
  <si>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</si>
  <si>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</si>
  <si>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</si>
  <si>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</si>
  <si>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</si>
  <si>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</si>
  <si>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</si>
  <si>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</si>
  <si>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</si>
  <si>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</si>
  <si>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</si>
  <si>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</si>
  <si>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</si>
  <si>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</si>
  <si>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</si>
  <si>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</si>
  <si>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</si>
  <si>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</si>
  <si>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</si>
  <si>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</si>
  <si>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</si>
  <si>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</si>
  <si>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</si>
  <si>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</si>
  <si>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</si>
  <si>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</si>
  <si>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</si>
  <si>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</si>
  <si>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</si>
  <si>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</si>
  <si>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</si>
  <si>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</si>
  <si>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</si>
  <si>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</si>
  <si>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</si>
  <si>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</si>
  <si>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</si>
  <si>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</si>
  <si>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</si>
  <si>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</si>
  <si>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</si>
  <si>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</si>
  <si>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</si>
  <si>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</si>
  <si>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</si>
  <si>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</si>
  <si>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</si>
  <si>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</si>
  <si>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</si>
  <si>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</si>
  <si>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</si>
  <si>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</si>
  <si>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</si>
  <si>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</si>
  <si>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</si>
  <si>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</si>
  <si>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</si>
  <si>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</si>
  <si>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</si>
  <si>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</si>
  <si>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</si>
  <si>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</si>
  <si>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</si>
  <si>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</si>
  <si>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</si>
  <si>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</si>
  <si>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</si>
  <si>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</si>
  <si>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</si>
  <si>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</si>
  <si>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</si>
  <si>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</si>
  <si>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</si>
  <si>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</si>
  <si>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</si>
  <si>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</si>
  <si>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</si>
  <si>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</si>
  <si>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</si>
  <si>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</si>
  <si>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</si>
  <si>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</si>
  <si>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</si>
  <si>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</si>
  <si>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</si>
  <si>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</si>
  <si>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</si>
  <si>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</si>
  <si>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</si>
  <si>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</si>
  <si>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</si>
  <si>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</si>
  <si>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</si>
  <si>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</si>
  <si>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</si>
  <si>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</si>
  <si>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</si>
  <si>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</si>
  <si>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</si>
  <si>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</si>
  <si>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</si>
  <si>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</si>
  <si>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</si>
  <si>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</si>
  <si>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</si>
  <si>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</si>
  <si>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</si>
  <si>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</si>
  <si>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</si>
  <si>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</si>
  <si>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</si>
  <si>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</si>
  <si>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</si>
  <si>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</si>
  <si>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</si>
  <si>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</si>
  <si>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</si>
  <si>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</si>
  <si>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</si>
  <si>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</si>
  <si>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</si>
  <si>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</si>
  <si>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</si>
  <si>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</si>
  <si>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</si>
  <si>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</si>
  <si>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</si>
  <si>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</si>
  <si>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</si>
  <si>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</si>
  <si>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</si>
  <si>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</si>
  <si>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</si>
  <si>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</si>
  <si>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</si>
  <si>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</si>
  <si>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</si>
  <si>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</si>
  <si>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</si>
  <si>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</si>
  <si>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</si>
  <si>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</si>
  <si>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</si>
  <si>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</si>
  <si>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</si>
  <si>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</si>
  <si>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</si>
  <si>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</si>
  <si>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</si>
  <si>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</si>
  <si>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</si>
  <si>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</si>
  <si>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</si>
  <si>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</si>
  <si>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</si>
  <si>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</si>
  <si>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</si>
  <si>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</si>
  <si>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</si>
  <si>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</si>
  <si>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</si>
  <si>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</si>
  <si>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</si>
  <si>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</si>
  <si>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</si>
  <si>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</si>
  <si>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</si>
  <si>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</si>
  <si>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</si>
  <si>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</si>
  <si>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</si>
  <si>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</si>
  <si>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</si>
  <si>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</si>
  <si>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</si>
  <si>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</si>
  <si>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</si>
  <si>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</si>
  <si>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</si>
  <si>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</si>
  <si>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</si>
  <si>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</si>
  <si>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</si>
  <si>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</si>
  <si>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</si>
  <si>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</si>
  <si>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</si>
  <si>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</si>
  <si>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</si>
  <si>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</si>
  <si>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</si>
  <si>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</si>
  <si>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</si>
  <si>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</si>
  <si>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</si>
  <si>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</si>
  <si>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</si>
  <si>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</si>
  <si>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</si>
  <si>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</si>
  <si>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</si>
  <si>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</si>
  <si>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</si>
  <si>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</si>
  <si>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</si>
  <si>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</si>
  <si>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</si>
  <si>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</si>
  <si>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</si>
  <si>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</si>
  <si>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</si>
  <si>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</si>
  <si>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</si>
  <si>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</si>
  <si>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</si>
  <si>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</si>
  <si>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</si>
  <si>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</si>
  <si>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</si>
  <si>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</si>
  <si>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</si>
  <si>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</si>
  <si>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</si>
  <si>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</si>
  <si>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</si>
  <si>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</si>
  <si>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</si>
  <si>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</si>
  <si>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</si>
  <si>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</si>
  <si>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</si>
  <si>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</si>
  <si>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</si>
  <si>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</si>
  <si>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</si>
  <si>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</si>
  <si>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</si>
  <si>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</si>
  <si>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</si>
  <si>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</si>
  <si>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</si>
  <si>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</si>
  <si>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</si>
  <si>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</si>
  <si>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</si>
  <si>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</si>
  <si>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</si>
  <si>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</si>
  <si>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</si>
  <si>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</si>
  <si>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</si>
  <si>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</si>
  <si>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</si>
  <si>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</si>
  <si>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</si>
  <si>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</si>
  <si>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</si>
  <si>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</si>
  <si>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</si>
  <si>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</si>
  <si>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</si>
  <si>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</si>
  <si>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</si>
  <si>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</si>
  <si>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</si>
  <si>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</si>
  <si>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</si>
  <si>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</si>
  <si>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</si>
  <si>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</si>
  <si>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</si>
  <si>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</si>
  <si>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</si>
  <si>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</si>
  <si>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</si>
  <si>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</si>
  <si>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</si>
  <si>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</si>
  <si>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</si>
  <si>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</si>
  <si>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</si>
  <si>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</si>
  <si>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</si>
  <si>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</si>
  <si>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</si>
  <si>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</si>
  <si>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</si>
  <si>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</si>
  <si>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</si>
  <si>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</si>
  <si>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</si>
  <si>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</si>
  <si>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</si>
  <si>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</si>
  <si>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</si>
  <si>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</si>
  <si>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</si>
  <si>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</si>
  <si>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</si>
  <si>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</si>
  <si>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</si>
  <si>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</si>
  <si>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</si>
  <si>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</si>
  <si>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</si>
  <si>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</si>
  <si>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</si>
  <si>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</si>
  <si>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</si>
  <si>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</si>
  <si>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</si>
  <si>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</si>
  <si>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</si>
  <si>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</si>
  <si>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</si>
  <si>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</si>
  <si>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</si>
  <si>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</si>
  <si>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</si>
  <si>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</si>
  <si>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</si>
  <si>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</si>
  <si>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</si>
  <si>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</si>
  <si>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</si>
  <si>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</si>
  <si>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</si>
  <si>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</si>
  <si>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</si>
  <si>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</si>
  <si>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</si>
  <si>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</si>
  <si>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</si>
  <si>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</si>
  <si>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</si>
  <si>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</si>
  <si>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</si>
  <si>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</si>
  <si>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</si>
  <si>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</si>
  <si>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</si>
  <si>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</si>
  <si>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</si>
  <si>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</si>
  <si>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</si>
  <si>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</si>
  <si>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</si>
  <si>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</si>
  <si>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</si>
  <si>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</si>
  <si>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</si>
  <si>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</si>
  <si>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</si>
  <si>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</si>
  <si>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</si>
  <si>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</si>
  <si>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</si>
  <si>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</si>
  <si>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</si>
  <si>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</si>
  <si>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</si>
  <si>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</si>
  <si>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</si>
  <si>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</si>
  <si>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</si>
  <si>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</si>
  <si>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</si>
  <si>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</si>
  <si>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</si>
  <si>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</si>
  <si>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</si>
  <si>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</si>
  <si>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</si>
  <si>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</si>
  <si>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</si>
  <si>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</si>
  <si>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</si>
  <si>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</si>
  <si>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</si>
  <si>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</si>
  <si>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</si>
  <si>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</si>
  <si>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</si>
  <si>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</si>
  <si>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</si>
  <si>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</si>
  <si>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</si>
  <si>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</si>
  <si>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</si>
  <si>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</si>
  <si>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</si>
  <si>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</si>
  <si>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</si>
  <si>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</si>
  <si>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</si>
  <si>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</si>
  <si>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</si>
  <si>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</si>
  <si>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</si>
  <si>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</si>
  <si>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</si>
  <si>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</si>
  <si>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</si>
  <si>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</si>
  <si>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</si>
  <si>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</si>
  <si>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</si>
  <si>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</si>
  <si>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</si>
  <si>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</si>
  <si>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</si>
  <si>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</si>
  <si>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</si>
  <si>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</si>
  <si>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</si>
  <si>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</si>
  <si>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</si>
  <si>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</si>
  <si>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</si>
  <si>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</si>
  <si>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</si>
  <si>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</si>
  <si>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</si>
  <si>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</si>
  <si>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</si>
  <si>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</si>
  <si>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</si>
  <si>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</si>
  <si>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</si>
  <si>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</si>
  <si>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</si>
  <si>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</si>
  <si>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</si>
  <si>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</si>
  <si>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</si>
  <si>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</si>
  <si>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</si>
  <si>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</si>
  <si>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</si>
  <si>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</si>
  <si>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</si>
  <si>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</si>
  <si>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</si>
  <si>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</si>
  <si>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</si>
  <si>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</si>
  <si>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</si>
  <si>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</si>
  <si>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</si>
  <si>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</si>
  <si>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</si>
  <si>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</si>
  <si>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</si>
  <si>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</si>
  <si>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</si>
  <si>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</si>
  <si>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</si>
  <si>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</si>
  <si>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</si>
  <si>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</si>
  <si>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</si>
  <si>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</si>
  <si>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</si>
  <si>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</si>
  <si>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</si>
  <si>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</si>
  <si>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</si>
  <si>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</si>
  <si>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</si>
  <si>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</si>
  <si>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</si>
  <si>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</si>
  <si>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</si>
  <si>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</si>
  <si>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</si>
  <si>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</si>
  <si>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</si>
  <si>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</si>
  <si>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</si>
  <si>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</si>
  <si>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</si>
  <si>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</si>
  <si>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</si>
  <si>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</si>
  <si>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</si>
  <si>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</si>
  <si>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</si>
  <si>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</si>
  <si>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</si>
  <si>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</si>
  <si>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</si>
  <si>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</si>
  <si>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</si>
  <si>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</si>
  <si>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</si>
  <si>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</si>
  <si>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</si>
  <si>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</si>
  <si>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</si>
  <si>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</si>
  <si>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</si>
  <si>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</si>
  <si>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</si>
  <si>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</si>
  <si>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</si>
  <si>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</si>
  <si>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</si>
  <si>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</si>
  <si>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</si>
  <si>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</si>
  <si>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</si>
  <si>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</si>
  <si>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</si>
  <si>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</si>
  <si>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</si>
  <si>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</si>
  <si>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</si>
  <si>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</si>
  <si>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</si>
  <si>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</si>
  <si>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</si>
  <si>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</si>
  <si>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</si>
  <si>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</si>
  <si>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</si>
  <si>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</si>
  <si>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</si>
  <si>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</si>
  <si>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</si>
  <si>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</si>
  <si>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</si>
  <si>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</si>
  <si>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</si>
  <si>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</si>
  <si>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</si>
  <si>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</si>
  <si>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</si>
  <si>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</si>
  <si>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</si>
  <si>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</si>
  <si>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</si>
  <si>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</si>
  <si>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</si>
  <si>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</si>
  <si>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</si>
  <si>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</si>
  <si>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</si>
  <si>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</si>
  <si>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</si>
  <si>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</si>
  <si>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</si>
  <si>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</si>
  <si>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</si>
  <si>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</si>
  <si>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</si>
  <si>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</si>
  <si>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</si>
  <si>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</si>
  <si>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</si>
  <si>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</si>
  <si>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</si>
  <si>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</si>
  <si>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</si>
  <si>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</si>
  <si>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</si>
  <si>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</si>
  <si>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</si>
  <si>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</si>
  <si>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</si>
  <si>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</si>
  <si>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</si>
  <si>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</si>
  <si>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</si>
  <si>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</si>
  <si>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</si>
  <si>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</si>
  <si>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</si>
  <si>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</si>
  <si>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</si>
  <si>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</si>
  <si>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</si>
  <si>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</si>
  <si>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</si>
  <si>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</si>
  <si>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</si>
  <si>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</si>
  <si>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</si>
  <si>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</si>
  <si>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</si>
  <si>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</si>
  <si>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</si>
  <si>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</si>
  <si>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</si>
  <si>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</si>
  <si>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</si>
  <si>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</si>
  <si>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</si>
  <si>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</si>
  <si>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</si>
  <si>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</si>
  <si>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</si>
  <si>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</si>
  <si>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</si>
  <si>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</si>
  <si>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</si>
  <si>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</si>
  <si>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</si>
  <si>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</si>
  <si>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</si>
  <si>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</si>
  <si>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</si>
  <si>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</si>
  <si>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</si>
  <si>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</si>
  <si>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</si>
  <si>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</si>
  <si>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</si>
  <si>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</si>
  <si>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</si>
  <si>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</si>
  <si>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</si>
  <si>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</si>
  <si>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</si>
  <si>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</si>
  <si>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</si>
  <si>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</si>
  <si>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</si>
  <si>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</si>
  <si>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</si>
  <si>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</si>
  <si>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</si>
  <si>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</si>
  <si>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</si>
  <si>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</si>
  <si>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</si>
  <si>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</si>
  <si>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</si>
  <si>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</si>
  <si>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</si>
  <si>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</si>
  <si>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</si>
  <si>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</si>
  <si>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</si>
  <si>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</si>
  <si>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</si>
  <si>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</si>
  <si>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</si>
  <si>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</si>
  <si>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</si>
  <si>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</si>
  <si>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</si>
  <si>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</si>
  <si>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</si>
  <si>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</si>
  <si>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</si>
  <si>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</si>
  <si>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</si>
  <si>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</si>
  <si>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</si>
  <si>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</si>
  <si>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</si>
  <si>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</si>
  <si>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</si>
  <si>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</si>
  <si>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</si>
  <si>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</si>
  <si>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</si>
  <si>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</si>
  <si>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</si>
  <si>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</si>
  <si>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</si>
  <si>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</si>
  <si>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</si>
  <si>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</si>
  <si>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</si>
  <si>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</si>
  <si>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</si>
  <si>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</si>
  <si>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</si>
  <si>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</si>
  <si>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</si>
  <si>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</si>
  <si>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</si>
  <si>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</si>
  <si>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</si>
  <si>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</si>
  <si>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</si>
  <si>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</si>
  <si>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</si>
  <si>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</si>
  <si>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</si>
  <si>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</si>
  <si>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</si>
  <si>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</si>
  <si>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</si>
  <si>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</si>
  <si>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</si>
  <si>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</si>
  <si>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</si>
  <si>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</si>
  <si>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</si>
  <si>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</si>
  <si>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</si>
  <si>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</si>
  <si>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</si>
  <si>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</si>
  <si>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</si>
  <si>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</si>
  <si>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</si>
  <si>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</si>
  <si>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</si>
  <si>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</si>
  <si>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</si>
  <si>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</si>
  <si>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</si>
  <si>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</si>
  <si>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</si>
  <si>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</si>
  <si>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</si>
  <si>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</si>
  <si>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</si>
  <si>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</si>
  <si>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</si>
  <si>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</si>
  <si>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</si>
  <si>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</si>
  <si>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</si>
  <si>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</si>
  <si>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</si>
  <si>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</si>
  <si>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</si>
  <si>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</si>
  <si>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</si>
  <si>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</si>
  <si>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</si>
  <si>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</si>
  <si>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</si>
  <si>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</si>
  <si>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</si>
  <si>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</si>
  <si>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</si>
  <si>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</si>
  <si>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</si>
  <si>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</si>
  <si>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</si>
  <si>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</si>
  <si>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</si>
  <si>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</si>
  <si>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</si>
  <si>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</si>
  <si>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</si>
  <si>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</si>
  <si>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</si>
  <si>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</si>
  <si>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</si>
  <si>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</si>
  <si>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</si>
  <si>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</si>
  <si>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</si>
  <si>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</si>
  <si>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</si>
  <si>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</si>
  <si>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</si>
  <si>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</si>
  <si>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</si>
  <si>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</si>
  <si>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</si>
  <si>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</si>
  <si>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</si>
  <si>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</si>
  <si>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</si>
  <si>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</si>
  <si>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</si>
  <si>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</si>
  <si>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</si>
  <si>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</si>
  <si>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</si>
  <si>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</si>
  <si>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</si>
  <si>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</si>
  <si>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</si>
  <si>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</si>
  <si>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</si>
  <si>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</si>
  <si>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</si>
  <si>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</si>
  <si>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</si>
  <si>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</si>
  <si>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</si>
  <si>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</si>
  <si>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</si>
  <si>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</si>
  <si>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</si>
  <si>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</si>
  <si>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</si>
  <si>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</si>
  <si>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</si>
  <si>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</si>
  <si>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</si>
  <si>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</si>
  <si>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</si>
  <si>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</si>
  <si>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</si>
  <si>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</si>
  <si>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</si>
  <si>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</si>
  <si>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</si>
  <si>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</si>
  <si>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</si>
  <si>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</si>
  <si>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</si>
  <si>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</si>
  <si>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</si>
  <si>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</si>
  <si>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</si>
  <si>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</si>
  <si>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</si>
  <si>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</si>
  <si>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</si>
  <si>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</si>
  <si>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</si>
  <si>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</si>
  <si>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</si>
  <si>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</si>
  <si>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</si>
  <si>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</si>
  <si>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</si>
  <si>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</si>
  <si>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</si>
  <si>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</si>
  <si>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</si>
  <si>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</si>
  <si>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</si>
  <si>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</si>
  <si>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</si>
  <si>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</si>
  <si>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</si>
  <si>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</si>
  <si>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</si>
  <si>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</si>
  <si>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</si>
  <si>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</si>
  <si>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</si>
  <si>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</si>
  <si>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</si>
  <si>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</si>
  <si>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</si>
  <si>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</si>
  <si>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</si>
  <si>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</si>
  <si>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</si>
  <si>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</si>
  <si>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</si>
  <si>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</si>
  <si>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</si>
  <si>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</si>
  <si>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</si>
  <si>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</si>
  <si>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</si>
  <si>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</si>
  <si>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</si>
  <si>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</si>
  <si>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</si>
  <si>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</si>
  <si>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</si>
  <si>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</si>
  <si>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</si>
  <si>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</si>
  <si>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</si>
  <si>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</si>
  <si>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</si>
  <si>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</si>
  <si>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</si>
  <si>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</si>
  <si>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</si>
  <si>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</si>
  <si>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</si>
  <si>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</si>
  <si>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</si>
  <si>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</si>
  <si>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</si>
  <si>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</si>
  <si>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</si>
  <si>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</si>
  <si>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</si>
  <si>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</si>
  <si>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</si>
  <si>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</si>
  <si>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</si>
  <si>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</si>
  <si>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</si>
  <si>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</si>
  <si>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</si>
  <si>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</si>
  <si>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</si>
  <si>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</si>
  <si>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</si>
  <si>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</si>
  <si>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</si>
  <si>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</si>
  <si>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</si>
  <si>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</si>
  <si>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</si>
  <si>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</si>
  <si>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</si>
  <si>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</si>
  <si>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</si>
  <si>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</si>
  <si>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</si>
  <si>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</si>
  <si>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</si>
  <si>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</si>
  <si>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</si>
  <si>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</si>
  <si>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</si>
  <si>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</si>
  <si>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</si>
  <si>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</si>
  <si>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</si>
  <si>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</si>
  <si>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</si>
  <si>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</si>
  <si>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</si>
  <si>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</si>
  <si>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</si>
  <si>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</si>
  <si>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</si>
  <si>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</si>
  <si>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</si>
  <si>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</si>
  <si>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</si>
  <si>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</si>
  <si>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</si>
  <si>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</si>
  <si>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</si>
  <si>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</si>
  <si>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</si>
  <si>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</si>
  <si>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</si>
  <si>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</si>
  <si>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</si>
  <si>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</si>
  <si>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</si>
  <si>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</si>
  <si>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</si>
  <si>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</si>
  <si>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</si>
  <si>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</si>
  <si>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</si>
  <si>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</si>
  <si>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</si>
  <si>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</si>
  <si>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</si>
  <si>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</si>
  <si>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</si>
  <si>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</si>
  <si>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</si>
  <si>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</si>
  <si>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</si>
  <si>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</si>
  <si>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</si>
  <si>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</si>
  <si>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</si>
  <si>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</si>
  <si>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</si>
  <si>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</si>
  <si>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</si>
  <si>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</si>
  <si>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</si>
  <si>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</si>
  <si>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</si>
  <si>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</si>
  <si>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</si>
  <si>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</si>
  <si>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</si>
  <si>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</si>
  <si>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</si>
  <si>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</si>
  <si>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</si>
  <si>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</si>
  <si>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</si>
  <si>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</si>
  <si>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</si>
  <si>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</si>
  <si>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</si>
  <si>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</si>
  <si>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</si>
  <si>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</si>
  <si>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</si>
  <si>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</si>
  <si>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</si>
  <si>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</si>
  <si>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</si>
  <si>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</si>
  <si>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</si>
  <si>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</si>
  <si>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</si>
  <si>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</si>
  <si>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</si>
  <si>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</si>
  <si>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</si>
  <si>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</si>
  <si>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</si>
  <si>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</si>
  <si>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</si>
  <si>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</si>
  <si>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</si>
  <si>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</si>
  <si>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</si>
  <si>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</si>
  <si>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</si>
  <si>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</si>
  <si>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</si>
  <si>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</si>
  <si>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</si>
  <si>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</si>
  <si>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</si>
  <si>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</si>
  <si>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</si>
  <si>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</si>
  <si>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</si>
  <si>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</si>
  <si>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</si>
  <si>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</si>
  <si>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</si>
  <si>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</si>
  <si>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</si>
  <si>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</si>
  <si>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</si>
  <si>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</si>
  <si>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</si>
  <si>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</si>
  <si>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</si>
  <si>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</si>
  <si>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</si>
  <si>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</si>
  <si>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</si>
  <si>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</si>
  <si>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</si>
  <si>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</si>
  <si>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</si>
  <si>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</si>
  <si>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</si>
  <si>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</si>
  <si>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</si>
  <si>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</si>
  <si>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</si>
  <si>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</si>
  <si>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</si>
  <si>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</si>
  <si>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</si>
  <si>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</si>
  <si>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</si>
  <si>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</si>
  <si>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</si>
  <si>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</si>
  <si>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</si>
  <si>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</si>
  <si>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</si>
  <si>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</si>
  <si>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</si>
  <si>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</si>
  <si>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</si>
  <si>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</si>
  <si>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</si>
  <si>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</si>
  <si>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</si>
  <si>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</si>
  <si>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</si>
  <si>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</si>
  <si>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</si>
  <si>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</si>
  <si>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</si>
  <si>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</si>
  <si>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</si>
  <si>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</si>
  <si>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</si>
  <si>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</si>
  <si>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</si>
  <si>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</si>
  <si>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</si>
  <si>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</si>
  <si>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</si>
  <si>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</si>
  <si>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</si>
  <si>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</si>
  <si>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</si>
  <si>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</si>
  <si>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</si>
  <si>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</si>
  <si>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</si>
  <si>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</si>
  <si>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</si>
  <si>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</si>
  <si>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</si>
  <si>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</si>
  <si>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</si>
  <si>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</si>
  <si>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</si>
  <si>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</si>
  <si>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</si>
  <si>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</si>
  <si>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</si>
  <si>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</si>
  <si>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</si>
  <si>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</si>
  <si>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</si>
  <si>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</si>
  <si>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</si>
  <si>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</si>
  <si>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</si>
  <si>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</si>
  <si>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</si>
  <si>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</si>
  <si>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</si>
  <si>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</si>
  <si>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</si>
  <si>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</si>
  <si>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</si>
  <si>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</si>
  <si>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</si>
  <si>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</si>
  <si>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</si>
  <si>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</si>
  <si>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</si>
  <si>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</si>
  <si>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</si>
  <si>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</si>
  <si>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</si>
  <si>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</si>
  <si>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</si>
  <si>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</si>
  <si>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</si>
  <si>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</si>
  <si>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</si>
  <si>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</si>
  <si>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</si>
  <si>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</si>
  <si>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</si>
  <si>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</si>
  <si>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</si>
  <si>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</si>
  <si>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</si>
  <si>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</si>
  <si>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</si>
  <si>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</si>
  <si>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</si>
  <si>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</si>
  <si>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</si>
  <si>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</si>
  <si>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</si>
  <si>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</si>
  <si>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</si>
  <si>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</si>
  <si>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</si>
  <si>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</si>
  <si>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</si>
  <si>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</si>
  <si>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</si>
  <si>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</si>
  <si>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</si>
  <si>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</si>
  <si>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</si>
  <si>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</si>
  <si>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</si>
  <si>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</si>
  <si>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</si>
  <si>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</si>
  <si>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</si>
  <si>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</si>
  <si>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</si>
  <si>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</si>
  <si>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</si>
  <si>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</si>
  <si>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</si>
  <si>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</si>
  <si>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</si>
  <si>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</si>
  <si>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</si>
  <si>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</si>
  <si>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</si>
  <si>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</si>
  <si>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</si>
  <si>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</si>
  <si>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</si>
  <si>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</si>
  <si>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</si>
  <si>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</si>
  <si>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</si>
  <si>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</si>
  <si>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</si>
  <si>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</si>
  <si>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</si>
  <si>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</si>
  <si>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</si>
  <si>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</si>
  <si>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</si>
  <si>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</si>
  <si>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</si>
  <si>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</si>
  <si>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</si>
  <si>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</si>
  <si>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</si>
  <si>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</si>
  <si>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</si>
  <si>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</si>
  <si>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</si>
  <si>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</si>
  <si>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</si>
  <si>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</si>
  <si>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</si>
  <si>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</si>
  <si>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</si>
  <si>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</si>
  <si>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</si>
  <si>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</si>
  <si>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</si>
  <si>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</si>
  <si>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</si>
  <si>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</si>
  <si>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</si>
  <si>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</si>
  <si>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</si>
  <si>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</si>
  <si>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</si>
  <si>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</si>
  <si>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</si>
  <si>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</si>
  <si>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</si>
  <si>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</si>
  <si>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</si>
  <si>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</si>
  <si>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</si>
  <si>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</si>
  <si>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</si>
  <si>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</si>
  <si>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</si>
  <si>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</si>
  <si>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</si>
  <si>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</si>
  <si>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</si>
  <si>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</si>
  <si>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</si>
  <si>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</si>
  <si>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</si>
  <si>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</si>
  <si>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</si>
  <si>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</si>
  <si>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</si>
  <si>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</si>
  <si>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</si>
  <si>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</si>
  <si>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</si>
  <si>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</si>
  <si>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</si>
  <si>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</si>
  <si>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</si>
  <si>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</si>
  <si>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</si>
  <si>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</si>
  <si>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</si>
  <si>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</si>
  <si>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</si>
  <si>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</si>
  <si>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</si>
  <si>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</si>
  <si>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</si>
  <si>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</si>
  <si>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</si>
  <si>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</si>
  <si>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</si>
  <si>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</si>
  <si>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</si>
  <si>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</si>
  <si>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</si>
  <si>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</si>
  <si>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</si>
  <si>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</si>
  <si>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</si>
  <si>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</si>
  <si>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</si>
  <si>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</si>
  <si>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</si>
  <si>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</si>
  <si>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</si>
  <si>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</si>
  <si>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</si>
  <si>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</si>
  <si>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</si>
  <si>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</si>
  <si>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</si>
  <si>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</si>
  <si>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</si>
  <si>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</si>
  <si>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</si>
  <si>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</si>
  <si>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</si>
  <si>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</si>
  <si>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</si>
  <si>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</si>
  <si>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</si>
  <si>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</si>
  <si>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</si>
  <si>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</si>
  <si>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</si>
  <si>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</si>
  <si>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</si>
  <si>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</si>
  <si>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</si>
  <si>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</si>
  <si>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</si>
  <si>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</si>
  <si>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</si>
  <si>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</si>
  <si>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</si>
  <si>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</si>
  <si>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</si>
  <si>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</si>
  <si>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</si>
  <si>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</si>
  <si>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</si>
  <si>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</si>
  <si>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</si>
  <si>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</si>
  <si>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</si>
  <si>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</si>
  <si>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</si>
  <si>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</si>
  <si>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</si>
  <si>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</si>
  <si>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</si>
  <si>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</si>
  <si>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</si>
  <si>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</si>
  <si>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</si>
  <si>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</si>
  <si>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</si>
  <si>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</si>
  <si>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</si>
  <si>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</si>
  <si>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</si>
  <si>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</si>
  <si>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</si>
  <si>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</si>
  <si>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</si>
  <si>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</si>
  <si>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</si>
  <si>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</si>
  <si>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</si>
  <si>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</si>
  <si>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</si>
  <si>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</si>
  <si>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</si>
  <si>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</si>
  <si>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</si>
  <si>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</si>
  <si>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</si>
  <si>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</si>
  <si>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</si>
  <si>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</si>
  <si>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</si>
  <si>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</si>
  <si>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</si>
  <si>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</si>
  <si>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</si>
  <si>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</si>
  <si>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</si>
  <si>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</si>
  <si>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</si>
  <si>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</si>
  <si>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</si>
  <si>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</si>
  <si>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</si>
  <si>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</si>
  <si>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</si>
  <si>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</si>
  <si>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</si>
  <si>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</si>
  <si>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</si>
  <si>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</si>
  <si>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</si>
  <si>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</si>
  <si>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</si>
  <si>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</si>
  <si>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</si>
  <si>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</si>
  <si>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</si>
  <si>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</si>
  <si>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</si>
  <si>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</si>
  <si>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</si>
  <si>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</si>
  <si>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</si>
  <si>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</si>
  <si>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</si>
  <si>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</si>
  <si>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</si>
  <si>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</si>
  <si>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</si>
  <si>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</si>
  <si>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</si>
  <si>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</si>
  <si>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</si>
  <si>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</si>
  <si>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</si>
  <si>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</si>
  <si>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</si>
  <si>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</si>
  <si>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</si>
  <si>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</si>
  <si>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</si>
  <si>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</si>
  <si>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</si>
  <si>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</si>
  <si>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</si>
  <si>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</si>
  <si>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</si>
  <si>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</si>
  <si>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</si>
  <si>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</si>
  <si>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</si>
  <si>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</si>
  <si>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</si>
  <si>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</si>
  <si>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</si>
  <si>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</si>
  <si>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</si>
  <si>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</si>
  <si>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</si>
  <si>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</si>
  <si>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</si>
  <si>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</si>
  <si>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</si>
  <si>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</si>
  <si>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</si>
  <si>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</si>
  <si>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</si>
  <si>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</si>
  <si>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</si>
  <si>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</si>
  <si>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</si>
  <si>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</si>
  <si>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</si>
  <si>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</si>
  <si>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</si>
  <si>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</si>
  <si>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</si>
  <si>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</si>
  <si>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</si>
  <si>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</si>
  <si>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</si>
  <si>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</si>
  <si>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</si>
  <si>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</si>
  <si>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</si>
  <si>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</si>
  <si>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</si>
  <si>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</si>
  <si>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</si>
  <si>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</si>
  <si>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</si>
  <si>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</si>
  <si>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</si>
  <si>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</si>
  <si>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</si>
  <si>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</si>
  <si>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</si>
  <si>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</si>
  <si>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</si>
  <si>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</si>
  <si>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</si>
  <si>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</si>
  <si>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</si>
  <si>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</si>
  <si>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</si>
  <si>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</si>
  <si>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</si>
  <si>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</si>
  <si>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</si>
  <si>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</si>
  <si>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</si>
  <si>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</si>
  <si>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</si>
  <si>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</si>
  <si>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</si>
  <si>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</si>
  <si>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</si>
  <si>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</si>
  <si>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</si>
  <si>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</si>
  <si>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</si>
  <si>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</si>
  <si>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</si>
  <si>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</si>
  <si>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</si>
  <si>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</si>
  <si>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</si>
  <si>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</si>
  <si>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</si>
  <si>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</si>
  <si>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</si>
  <si>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</si>
  <si>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</si>
  <si>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</si>
  <si>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</si>
  <si>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</si>
  <si>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</si>
  <si>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</si>
  <si>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</si>
  <si>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</si>
  <si>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</si>
  <si>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</si>
  <si>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</si>
  <si>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</si>
  <si>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</si>
  <si>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</si>
  <si>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</si>
  <si>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</si>
  <si>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</si>
  <si>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</si>
  <si>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</si>
  <si>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</si>
  <si>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</si>
  <si>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</si>
  <si>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</si>
  <si>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</si>
  <si>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</si>
  <si>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</si>
  <si>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</si>
  <si>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</si>
  <si>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</si>
  <si>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</si>
  <si>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</si>
  <si>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</si>
  <si>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</si>
  <si>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</si>
  <si>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</si>
  <si>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</si>
  <si>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</si>
  <si>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</si>
  <si>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</si>
  <si>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</si>
  <si>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</si>
  <si>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</si>
  <si>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</si>
  <si>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</si>
  <si>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</si>
  <si>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</si>
  <si>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</si>
  <si>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</si>
  <si>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</si>
  <si>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</si>
  <si>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</si>
  <si>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</si>
  <si>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</si>
  <si>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</si>
  <si>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</si>
  <si>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</si>
  <si>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</si>
  <si>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</si>
  <si>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</si>
  <si>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</si>
  <si>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</si>
  <si>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</si>
  <si>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</si>
  <si>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</si>
  <si>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</si>
  <si>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</si>
  <si>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</si>
  <si>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</si>
  <si>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</si>
  <si>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</si>
  <si>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</si>
  <si>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</si>
  <si>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</si>
  <si>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</si>
  <si>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</si>
  <si>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</si>
  <si>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</si>
  <si>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</si>
  <si>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</si>
  <si>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</si>
  <si>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</si>
  <si>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</si>
  <si>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</si>
  <si>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</si>
  <si>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</si>
  <si>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</si>
  <si>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</si>
  <si>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</si>
  <si>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</si>
  <si>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</si>
  <si>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</si>
  <si>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</si>
  <si>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</si>
  <si>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</si>
  <si>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</si>
  <si>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</si>
  <si>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</si>
  <si>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</si>
  <si>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</si>
  <si>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</si>
  <si>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</si>
  <si>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</si>
  <si>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</si>
  <si>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</si>
  <si>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</si>
  <si>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</si>
  <si>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</si>
  <si>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</si>
  <si>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</si>
  <si>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</si>
  <si>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</si>
  <si>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</si>
  <si>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</si>
  <si>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</si>
  <si>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</si>
  <si>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</si>
  <si>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</si>
  <si>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</si>
  <si>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</si>
  <si>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</si>
  <si>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</si>
  <si>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</si>
  <si>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</si>
  <si>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</si>
  <si>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</si>
  <si>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</si>
  <si>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</si>
  <si>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</si>
  <si>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</si>
  <si>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</si>
  <si>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</si>
  <si>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</si>
  <si>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</si>
  <si>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</si>
  <si>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</si>
  <si>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</si>
  <si>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</si>
  <si>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</si>
  <si>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</si>
  <si>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</si>
  <si>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</si>
  <si>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</si>
  <si>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</si>
  <si>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</si>
  <si>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</si>
  <si>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</si>
  <si>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</si>
  <si>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</si>
  <si>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</si>
  <si>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</si>
  <si>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</si>
  <si>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</si>
  <si>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</si>
  <si>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</si>
  <si>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</si>
  <si>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</si>
  <si>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</si>
  <si>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</si>
  <si>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</si>
  <si>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</si>
  <si>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</si>
  <si>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</si>
  <si>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</si>
  <si>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</si>
  <si>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</si>
  <si>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</si>
  <si>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</si>
  <si>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</si>
  <si>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</si>
  <si>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</si>
  <si>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</si>
  <si>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</si>
  <si>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</si>
  <si>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</si>
  <si>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</si>
  <si>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</si>
  <si>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</si>
  <si>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</si>
  <si>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</si>
  <si>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</si>
  <si>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</si>
  <si>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</si>
  <si>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</si>
  <si>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</si>
  <si>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</si>
  <si>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</si>
  <si>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</si>
  <si>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</si>
  <si>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</si>
  <si>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</si>
  <si>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</si>
  <si>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</si>
  <si>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</si>
  <si>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</si>
  <si>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</si>
  <si>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</si>
  <si>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</si>
  <si>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</si>
  <si>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</si>
  <si>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</si>
  <si>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</si>
  <si>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</si>
  <si>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</si>
  <si>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</si>
  <si>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</si>
  <si>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</si>
  <si>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</si>
  <si>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</si>
  <si>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</si>
  <si>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</si>
  <si>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</si>
  <si>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</si>
  <si>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</si>
  <si>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</si>
  <si>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</si>
  <si>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</si>
  <si>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</si>
  <si>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</si>
  <si>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</si>
  <si>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</si>
  <si>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</si>
  <si>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</si>
  <si>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</si>
  <si>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</si>
  <si>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</si>
  <si>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</si>
  <si>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</si>
  <si>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</si>
  <si>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</si>
  <si>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</si>
  <si>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</si>
  <si>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</si>
  <si>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</si>
  <si>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</si>
  <si>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</si>
  <si>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</si>
  <si>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</si>
  <si>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</si>
  <si>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</si>
  <si>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</si>
  <si>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</si>
  <si>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</si>
  <si>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</si>
  <si>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</si>
  <si>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</si>
  <si>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</si>
  <si>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</si>
  <si>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</si>
  <si>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</si>
  <si>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</si>
  <si>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</si>
  <si>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</si>
  <si>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</si>
  <si>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</si>
  <si>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</si>
  <si>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</si>
  <si>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</si>
  <si>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</si>
  <si>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</si>
  <si>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</si>
  <si>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</si>
  <si>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</si>
  <si>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</si>
  <si>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</si>
  <si>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</si>
  <si>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</si>
  <si>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</si>
  <si>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</si>
  <si>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</si>
  <si>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</si>
  <si>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</si>
  <si>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</si>
  <si>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</si>
  <si>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</si>
  <si>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</si>
  <si>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</si>
  <si>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</si>
  <si>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</si>
  <si>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</si>
  <si>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</si>
  <si>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</si>
  <si>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</si>
  <si>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</si>
  <si>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</si>
  <si>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</si>
  <si>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</si>
  <si>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</si>
  <si>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</si>
  <si>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</si>
  <si>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</si>
  <si>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</si>
  <si>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</si>
  <si>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</si>
  <si>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</si>
  <si>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</si>
  <si>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</si>
  <si>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</si>
  <si>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</si>
  <si>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</si>
  <si>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</si>
  <si>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</si>
  <si>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</si>
  <si>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</si>
  <si>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</si>
  <si>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</si>
  <si>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</si>
  <si>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</si>
  <si>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</si>
  <si>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</si>
  <si>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</si>
  <si>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</si>
  <si>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</si>
  <si>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</si>
  <si>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</si>
  <si>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</si>
  <si>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</si>
  <si>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</si>
  <si>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</si>
  <si>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</si>
  <si>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</si>
  <si>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</si>
  <si>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</si>
  <si>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</si>
  <si>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</si>
  <si>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</si>
  <si>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</si>
  <si>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</si>
  <si>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</si>
  <si>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</si>
  <si>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</si>
  <si>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</si>
  <si>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</si>
  <si>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</si>
  <si>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</si>
  <si>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</si>
  <si>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</si>
  <si>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</si>
  <si>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</si>
  <si>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</si>
  <si>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</si>
  <si>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</si>
  <si>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</si>
  <si>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</si>
  <si>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</si>
  <si>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</si>
  <si>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</si>
  <si>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</si>
  <si>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</si>
  <si>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</si>
  <si>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</si>
  <si>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</si>
  <si>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</si>
  <si>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</si>
  <si>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</si>
  <si>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</si>
  <si>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</si>
  <si>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</si>
  <si>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</si>
  <si>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</si>
  <si>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</si>
  <si>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</si>
  <si>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</si>
  <si>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</si>
  <si>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</si>
  <si>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</si>
  <si>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</si>
  <si>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</si>
  <si>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</si>
  <si>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</si>
  <si>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</si>
  <si>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</si>
  <si>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</si>
  <si>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</si>
  <si>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</si>
  <si>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</si>
  <si>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</si>
  <si>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</si>
  <si>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</si>
  <si>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</si>
  <si>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</si>
  <si>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</si>
  <si>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</si>
  <si>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</si>
  <si>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</si>
  <si>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</si>
  <si>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</si>
  <si>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</si>
  <si>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</si>
  <si>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</si>
  <si>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</si>
  <si>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</si>
  <si>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</si>
  <si>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</si>
  <si>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</si>
  <si>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</si>
  <si>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</si>
  <si>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</si>
  <si>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</si>
  <si>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</si>
  <si>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</si>
  <si>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</si>
  <si>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</si>
  <si>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</si>
  <si>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</si>
  <si>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</si>
  <si>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</si>
  <si>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</si>
  <si>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</si>
  <si>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</si>
  <si>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</si>
  <si>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</si>
  <si>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</si>
  <si>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</si>
  <si>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</si>
  <si>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</si>
  <si>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</si>
  <si>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</si>
  <si>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</si>
  <si>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</si>
  <si>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</si>
  <si>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</si>
  <si>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</si>
  <si>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</si>
  <si>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</si>
  <si>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</si>
  <si>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</si>
  <si>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</si>
  <si>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</si>
  <si>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</si>
  <si>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</si>
  <si>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</si>
  <si>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</si>
  <si>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</si>
  <si>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</si>
  <si>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</si>
  <si>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</si>
  <si>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</si>
  <si>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</si>
  <si>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</si>
  <si>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</si>
  <si>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</si>
  <si>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</si>
  <si>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</si>
  <si>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</si>
  <si>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</si>
  <si>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</si>
  <si>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</si>
  <si>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</si>
  <si>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</si>
  <si>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</si>
  <si>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</si>
  <si>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</si>
  <si>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</si>
  <si>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</si>
  <si>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</si>
  <si>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</si>
  <si>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</si>
  <si>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</si>
  <si>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</si>
  <si>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</si>
  <si>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</si>
  <si>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</si>
  <si>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</si>
  <si>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</si>
  <si>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</si>
  <si>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</si>
  <si>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</si>
  <si>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</si>
  <si>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</si>
  <si>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</si>
  <si>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</si>
  <si>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</si>
  <si>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</si>
  <si>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</si>
  <si>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</si>
  <si>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</si>
  <si>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</si>
  <si>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</si>
  <si>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</si>
  <si>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</si>
  <si>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</si>
  <si>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</si>
  <si>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</si>
  <si>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</si>
  <si>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</si>
  <si>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</si>
  <si>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</si>
  <si>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</si>
  <si>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</si>
  <si>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</si>
  <si>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</si>
  <si>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</si>
  <si>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</si>
  <si>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</si>
  <si>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</si>
  <si>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</si>
  <si>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</si>
  <si>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</si>
  <si>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</si>
  <si>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</si>
  <si>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</si>
  <si>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</si>
  <si>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</si>
  <si>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</si>
  <si>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</si>
  <si>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</si>
  <si>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</si>
  <si>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</si>
  <si>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</si>
  <si>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</si>
  <si>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</si>
  <si>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</si>
  <si>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</si>
  <si>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</si>
  <si>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</si>
  <si>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</si>
  <si>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</si>
  <si>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</si>
  <si>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</si>
  <si>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</si>
  <si>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</si>
  <si>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</si>
  <si>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</si>
  <si>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</si>
  <si>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</si>
  <si>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</si>
  <si>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</si>
  <si>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</si>
  <si>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</si>
  <si>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</si>
  <si>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</si>
  <si>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</si>
  <si>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</si>
  <si>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</si>
  <si>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</si>
  <si>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</si>
  <si>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</si>
  <si>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</si>
  <si>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</si>
  <si>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</si>
  <si>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</si>
  <si>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</si>
  <si>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</si>
  <si>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</si>
  <si>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</si>
  <si>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</si>
  <si>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</si>
  <si>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</si>
  <si>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</si>
  <si>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</si>
  <si>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</si>
  <si>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</si>
  <si>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</si>
  <si>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</si>
  <si>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</si>
  <si>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</si>
  <si>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</si>
  <si>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</si>
  <si>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</si>
  <si>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</si>
  <si>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</si>
  <si>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</si>
  <si>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</si>
  <si>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</si>
  <si>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</si>
  <si>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</si>
  <si>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</si>
  <si>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</si>
  <si>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</si>
  <si>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</si>
  <si>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</si>
  <si>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</si>
  <si>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</si>
  <si>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</si>
  <si>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</si>
  <si>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</si>
  <si>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</si>
  <si>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</si>
  <si>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</si>
  <si>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</si>
  <si>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</si>
  <si>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</si>
  <si>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</si>
  <si>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</si>
  <si>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</si>
  <si>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</si>
  <si>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</si>
  <si>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</si>
  <si>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</si>
  <si>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</si>
  <si>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</si>
  <si>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</si>
  <si>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</si>
  <si>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</si>
  <si>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</si>
  <si>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</si>
  <si>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</si>
  <si>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</si>
  <si>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</si>
  <si>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</si>
  <si>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</si>
  <si>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</si>
  <si>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</si>
  <si>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</si>
  <si>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</si>
  <si>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</si>
  <si>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</si>
  <si>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</si>
  <si>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</si>
  <si>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</si>
  <si>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</si>
  <si>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</si>
  <si>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</si>
  <si>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</si>
  <si>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</si>
  <si>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</si>
  <si>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</si>
  <si>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</si>
  <si>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</si>
  <si>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</si>
  <si>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</si>
  <si>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</si>
  <si>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</si>
  <si>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</si>
  <si>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</si>
  <si>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</si>
  <si>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</si>
  <si>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</si>
  <si>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</si>
  <si>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</si>
  <si>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</si>
  <si>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</si>
  <si>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</si>
  <si>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</si>
  <si>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</si>
  <si>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</si>
  <si>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</si>
  <si>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</si>
  <si>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</si>
  <si>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</si>
  <si>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</si>
  <si>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</si>
  <si>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</si>
  <si>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</si>
  <si>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</si>
  <si>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</si>
  <si>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</si>
  <si>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</si>
  <si>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</si>
  <si>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</si>
  <si>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</si>
  <si>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</si>
  <si>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</si>
  <si>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</si>
  <si>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</si>
  <si>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</si>
  <si>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</si>
  <si>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</si>
  <si>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</si>
  <si>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</si>
  <si>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</si>
  <si>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</si>
  <si>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</si>
  <si>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</si>
  <si>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</si>
  <si>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</si>
  <si>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</si>
  <si>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</si>
  <si>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</si>
  <si>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</si>
  <si>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</si>
  <si>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</si>
  <si>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</si>
  <si>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</si>
  <si>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</si>
  <si>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</si>
  <si>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</si>
  <si>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</si>
  <si>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</si>
  <si>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</si>
  <si>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</si>
  <si>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</si>
  <si>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</si>
  <si>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</si>
  <si>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</si>
  <si>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</si>
  <si>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</si>
  <si>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</si>
  <si>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</si>
  <si>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</si>
  <si>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</si>
  <si>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</si>
  <si>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</si>
  <si>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</si>
  <si>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</si>
  <si>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</si>
  <si>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</si>
  <si>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</si>
  <si>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</si>
  <si>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</si>
  <si>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</si>
  <si>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</si>
  <si>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</si>
  <si>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</si>
  <si>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</si>
  <si>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</si>
  <si>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</si>
  <si>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</si>
  <si>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</si>
  <si>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</si>
  <si>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</si>
  <si>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</si>
  <si>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</si>
  <si>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</si>
  <si>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</si>
  <si>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</si>
  <si>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</si>
  <si>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</si>
  <si>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</si>
  <si>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</si>
  <si>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</si>
  <si>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</si>
  <si>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</si>
  <si>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</si>
  <si>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</si>
  <si>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</si>
  <si>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</si>
  <si>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</si>
  <si>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</si>
  <si>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</si>
  <si>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</si>
  <si>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</si>
  <si>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</si>
  <si>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</si>
  <si>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</si>
  <si>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</si>
  <si>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</si>
  <si>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</si>
  <si>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</si>
  <si>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</si>
  <si>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</si>
  <si>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</si>
  <si>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</si>
  <si>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</si>
  <si>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</si>
  <si>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</si>
  <si>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</si>
  <si>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</si>
  <si>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</si>
  <si>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</si>
  <si>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</si>
  <si>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</si>
  <si>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</si>
  <si>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</si>
  <si>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</si>
  <si>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</si>
  <si>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</si>
  <si>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</si>
  <si>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</si>
  <si>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</si>
  <si>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</si>
  <si>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</si>
  <si>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</si>
  <si>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</si>
  <si>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</si>
  <si>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</si>
  <si>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</si>
  <si>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</si>
  <si>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</si>
  <si>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</si>
  <si>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</si>
  <si>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</si>
  <si>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</si>
  <si>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</si>
  <si>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</si>
  <si>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</si>
  <si>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</si>
  <si>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</si>
  <si>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</si>
  <si>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</si>
  <si>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</si>
  <si>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</si>
  <si>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</si>
  <si>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</si>
  <si>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</si>
  <si>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</si>
  <si>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</si>
  <si>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</si>
  <si>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</si>
  <si>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</si>
  <si>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</si>
  <si>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</si>
  <si>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</si>
  <si>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</si>
  <si>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</si>
  <si>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</si>
  <si>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</si>
  <si>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</si>
  <si>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</si>
  <si>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</si>
  <si>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</si>
  <si>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</si>
  <si>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</si>
  <si>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</si>
  <si>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</si>
  <si>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</si>
  <si>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</si>
  <si>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</si>
  <si>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</si>
  <si>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</si>
  <si>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</si>
  <si>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</si>
  <si>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</si>
  <si>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</si>
  <si>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</si>
  <si>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</si>
  <si>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</si>
  <si>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</si>
  <si>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</si>
  <si>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</si>
  <si>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</si>
  <si>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</si>
  <si>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</si>
  <si>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</si>
  <si>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</si>
  <si>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</si>
  <si>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</si>
  <si>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</si>
  <si>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</si>
  <si>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</si>
  <si>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</si>
  <si>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</si>
  <si>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</si>
  <si>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</si>
  <si>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</si>
  <si>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</si>
  <si>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</si>
  <si>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</si>
  <si>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</si>
  <si>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</si>
  <si>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</si>
  <si>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</si>
  <si>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</si>
  <si>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</si>
  <si>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</si>
  <si>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</si>
  <si>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</si>
  <si>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</si>
  <si>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</si>
  <si>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</si>
  <si>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</si>
  <si>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</si>
  <si>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</si>
  <si>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</si>
  <si>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</si>
  <si>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</si>
  <si>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</si>
  <si>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</si>
  <si>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</si>
  <si>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</si>
  <si>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</si>
  <si>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</si>
  <si>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</si>
  <si>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</si>
  <si>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</si>
  <si>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</si>
  <si>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</si>
  <si>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</si>
  <si>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</si>
  <si>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</si>
  <si>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</si>
  <si>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</si>
  <si>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</si>
  <si>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</si>
  <si>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</si>
  <si>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</si>
  <si>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</si>
  <si>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</si>
  <si>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</si>
  <si>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</si>
  <si>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</si>
  <si>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</si>
  <si>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</si>
  <si>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</si>
  <si>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</si>
  <si>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</si>
  <si>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</si>
  <si>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</si>
  <si>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</si>
  <si>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</si>
  <si>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</si>
  <si>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</si>
  <si>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</si>
  <si>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</si>
  <si>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</si>
  <si>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</si>
  <si>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</si>
  <si>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</si>
  <si>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</si>
  <si>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</si>
  <si>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</si>
  <si>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</si>
  <si>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</si>
  <si>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</si>
  <si>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</si>
  <si>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</si>
  <si>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</si>
  <si>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</si>
  <si>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</si>
  <si>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</si>
  <si>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</si>
  <si>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</si>
  <si>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</si>
  <si>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</si>
  <si>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</si>
  <si>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</si>
  <si>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</si>
  <si>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</si>
  <si>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</si>
  <si>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</si>
  <si>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</si>
  <si>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</si>
  <si>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</si>
  <si>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</si>
  <si>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</si>
  <si>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</si>
  <si>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</si>
  <si>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</si>
  <si>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</si>
  <si>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</si>
  <si>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</si>
  <si>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</si>
  <si>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</si>
  <si>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</si>
  <si>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</si>
  <si>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</si>
  <si>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</si>
  <si>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</si>
  <si>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</si>
  <si>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</si>
  <si>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</si>
  <si>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</si>
  <si>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</si>
  <si>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</si>
  <si>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</si>
  <si>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</si>
  <si>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</si>
  <si>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</si>
  <si>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</si>
  <si>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</si>
  <si>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</si>
  <si>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</si>
  <si>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</si>
  <si>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</si>
  <si>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</si>
  <si>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</si>
  <si>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</si>
  <si>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</si>
  <si>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</si>
  <si>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</si>
  <si>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</si>
  <si>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</si>
  <si>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</si>
  <si>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</si>
  <si>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</si>
  <si>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</si>
  <si>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</si>
  <si>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</si>
  <si>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</si>
  <si>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</si>
  <si>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</si>
  <si>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</si>
  <si>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</si>
  <si>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</si>
  <si>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</si>
  <si>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</si>
  <si>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</si>
  <si>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</si>
  <si>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</si>
  <si>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</si>
  <si>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</si>
  <si>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</si>
  <si>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</si>
  <si>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</si>
  <si>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</si>
  <si>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</si>
  <si>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</si>
  <si>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</si>
  <si>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</si>
  <si>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</si>
  <si>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</si>
  <si>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</si>
  <si>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</si>
  <si>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</si>
  <si>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</si>
  <si>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</si>
  <si>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</si>
  <si>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</si>
  <si>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</si>
  <si>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</si>
  <si>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</si>
  <si>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</si>
  <si>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</si>
  <si>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</si>
  <si>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</si>
  <si>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</si>
  <si>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</si>
  <si>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</si>
  <si>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</si>
  <si>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</si>
  <si>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</si>
  <si>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</si>
  <si>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</si>
  <si>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</si>
  <si>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</si>
  <si>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</si>
  <si>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</si>
  <si>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</si>
  <si>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</si>
  <si>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</si>
  <si>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</si>
  <si>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</si>
  <si>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</si>
  <si>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</si>
  <si>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</si>
  <si>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</si>
  <si>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</si>
  <si>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</si>
  <si>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</si>
  <si>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</si>
  <si>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</si>
  <si>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</si>
  <si>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</si>
  <si>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</si>
  <si>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</si>
  <si>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</si>
  <si>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</si>
  <si>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</si>
  <si>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</si>
  <si>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</si>
  <si>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</si>
  <si>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</si>
  <si>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</si>
  <si>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</si>
  <si>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</si>
  <si>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</si>
  <si>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</si>
  <si>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</si>
  <si>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</si>
  <si>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</si>
  <si>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</si>
  <si>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</si>
  <si>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</si>
  <si>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</si>
  <si>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</si>
  <si>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</si>
  <si>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</si>
  <si>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</si>
  <si>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</si>
  <si>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</si>
  <si>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</si>
  <si>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</si>
  <si>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</si>
  <si>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</si>
  <si>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</si>
  <si>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</si>
  <si>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</si>
  <si>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</si>
  <si>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</si>
  <si>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</si>
  <si>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</si>
  <si>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</si>
  <si>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</si>
  <si>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</si>
  <si>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</si>
  <si>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</si>
  <si>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</si>
  <si>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</si>
  <si>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</si>
  <si>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</si>
  <si>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</si>
  <si>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</si>
  <si>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</si>
  <si>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</si>
  <si>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</si>
  <si>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</si>
  <si>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</si>
  <si>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</si>
  <si>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</si>
  <si>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</si>
  <si>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</si>
  <si>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</si>
  <si>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</si>
  <si>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</si>
  <si>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</si>
  <si>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</si>
  <si>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</si>
  <si>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</si>
  <si>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</si>
  <si>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</si>
  <si>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</si>
  <si>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</si>
  <si>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</si>
  <si>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</si>
  <si>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</si>
  <si>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</si>
  <si>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</si>
  <si>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</si>
  <si>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</si>
  <si>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</si>
  <si>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</si>
  <si>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</si>
  <si>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</si>
  <si>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</si>
  <si>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</si>
  <si>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</si>
  <si>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</si>
  <si>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</si>
  <si>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</si>
  <si>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</si>
  <si>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</si>
  <si>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</si>
  <si>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</si>
  <si>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</si>
  <si>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</si>
  <si>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</si>
  <si>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</si>
  <si>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</si>
  <si>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</si>
  <si>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</si>
  <si>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</si>
  <si>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</si>
  <si>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</si>
  <si>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</si>
  <si>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</si>
  <si>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</si>
  <si>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</si>
  <si>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</si>
  <si>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</si>
  <si>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</si>
  <si>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</si>
  <si>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</si>
  <si>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</si>
  <si>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</si>
  <si>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</si>
  <si>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</si>
  <si>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</si>
  <si>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</si>
  <si>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</si>
  <si>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</si>
  <si>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</si>
  <si>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</si>
  <si>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</si>
  <si>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</si>
  <si>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</si>
  <si>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</si>
  <si>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</si>
  <si>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</si>
  <si>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</si>
  <si>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</si>
  <si>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</si>
  <si>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</si>
  <si>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</si>
  <si>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</si>
  <si>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</si>
  <si>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</si>
  <si>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</si>
  <si>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</si>
  <si>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</si>
  <si>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</si>
  <si>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</si>
  <si>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</si>
  <si>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</si>
  <si>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</si>
  <si>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</si>
  <si>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</si>
  <si>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</si>
  <si>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</si>
  <si>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</si>
  <si>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</si>
  <si>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</si>
  <si>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</si>
  <si>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</si>
  <si>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</si>
  <si>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</si>
  <si>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</si>
  <si>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</si>
  <si>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</si>
  <si>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</si>
  <si>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</si>
  <si>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</si>
  <si>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</si>
  <si>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</si>
  <si>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</si>
  <si>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</si>
  <si>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</si>
  <si>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</si>
  <si>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</si>
  <si>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</si>
  <si>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</si>
  <si>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</si>
  <si>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</si>
  <si>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</si>
  <si>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</si>
  <si>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</si>
  <si>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</si>
  <si>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</si>
  <si>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</si>
  <si>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</si>
  <si>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</si>
  <si>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</si>
  <si>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</si>
  <si>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</si>
  <si>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</si>
  <si>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</si>
  <si>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</si>
  <si>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</si>
  <si>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</si>
  <si>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</si>
  <si>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</si>
  <si>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</si>
  <si>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</si>
  <si>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</si>
  <si>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</si>
  <si>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</si>
  <si>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</si>
  <si>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</si>
  <si>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</si>
  <si>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</si>
  <si>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</si>
  <si>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</si>
  <si>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</si>
  <si>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</si>
  <si>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</si>
  <si>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</si>
  <si>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</si>
  <si>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</si>
  <si>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</si>
  <si>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</si>
  <si>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</si>
  <si>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</si>
  <si>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</si>
  <si>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</si>
  <si>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</si>
  <si>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</si>
  <si>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</si>
  <si>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</si>
  <si>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</si>
  <si>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</si>
  <si>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</si>
  <si>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</si>
  <si>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</si>
  <si>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</si>
  <si>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</si>
  <si>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</si>
  <si>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</si>
  <si>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</si>
  <si>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</si>
  <si>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</si>
  <si>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</si>
  <si>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</si>
  <si>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</si>
  <si>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</si>
  <si>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</si>
  <si>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</si>
  <si>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</si>
  <si>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</si>
  <si>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</si>
  <si>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</si>
  <si>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</si>
  <si>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</si>
  <si>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</si>
  <si>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</si>
  <si>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</si>
  <si>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</si>
  <si>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</si>
  <si>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</si>
  <si>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</si>
  <si>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</si>
  <si>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</si>
  <si>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</si>
  <si>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</si>
  <si>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</si>
  <si>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</si>
  <si>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</si>
  <si>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</si>
  <si>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</si>
  <si>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</si>
  <si>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</si>
  <si>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</si>
  <si>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</si>
  <si>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</si>
  <si>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</si>
  <si>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</si>
  <si>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</si>
  <si>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</si>
  <si>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</si>
  <si>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</si>
  <si>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</si>
  <si>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</si>
  <si>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</si>
  <si>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</si>
  <si>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</si>
  <si>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</si>
  <si>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</si>
  <si>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</si>
  <si>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</si>
  <si>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</si>
  <si>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</si>
  <si>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</si>
  <si>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</si>
  <si>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</si>
  <si>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</si>
  <si>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</si>
  <si>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</si>
  <si>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</si>
  <si>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</si>
  <si>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</si>
  <si>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</si>
  <si>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</si>
  <si>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</si>
  <si>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</si>
  <si>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</si>
  <si>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</si>
  <si>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</si>
  <si>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</si>
  <si>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</si>
  <si>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</si>
  <si>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</si>
  <si>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</si>
  <si>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</si>
  <si>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</si>
  <si>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</si>
  <si>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</si>
  <si>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</si>
  <si>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</si>
  <si>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</si>
  <si>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</si>
  <si>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</si>
  <si>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</si>
  <si>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</si>
  <si>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</si>
  <si>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</si>
  <si>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</si>
  <si>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</si>
  <si>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</si>
  <si>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</si>
  <si>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</si>
  <si>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</si>
  <si>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</si>
  <si>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</si>
  <si>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</si>
  <si>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</si>
  <si>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</si>
  <si>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</si>
  <si>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</si>
  <si>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</si>
  <si>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</si>
  <si>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</si>
  <si>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</si>
  <si>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</si>
  <si>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</si>
  <si>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</si>
  <si>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</si>
  <si>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</si>
  <si>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</si>
  <si>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</si>
  <si>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</si>
  <si>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</si>
  <si>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</si>
  <si>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</si>
  <si>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</si>
  <si>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</si>
  <si>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</si>
  <si>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</si>
  <si>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</si>
  <si>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</si>
  <si>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</si>
  <si>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</si>
  <si>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</si>
  <si>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</si>
  <si>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</si>
  <si>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</si>
  <si>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</si>
  <si>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</si>
  <si>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</si>
  <si>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</si>
  <si>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</si>
  <si>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</si>
  <si>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</si>
  <si>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</si>
  <si>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</si>
  <si>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</si>
  <si>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</si>
  <si>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</si>
  <si>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</si>
  <si>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</si>
  <si>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</si>
  <si>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</si>
  <si>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</si>
  <si>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</si>
  <si>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</si>
  <si>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</si>
  <si>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</si>
  <si>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</si>
  <si>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</si>
  <si>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</si>
  <si>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</si>
  <si>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</si>
  <si>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</si>
  <si>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</si>
  <si>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</si>
  <si>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</si>
  <si>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</si>
  <si>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</si>
  <si>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</si>
  <si>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</si>
  <si>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</si>
  <si>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</si>
  <si>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</si>
  <si>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</si>
  <si>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</si>
  <si>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</si>
  <si>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</si>
  <si>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</si>
  <si>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</si>
  <si>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</si>
  <si>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</si>
  <si>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</si>
  <si>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</si>
  <si>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</si>
  <si>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</si>
  <si>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</si>
  <si>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</si>
  <si>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</si>
  <si>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</si>
  <si>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</si>
  <si>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</si>
  <si>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</si>
  <si>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</si>
  <si>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</si>
  <si>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</si>
  <si>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</si>
  <si>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</si>
  <si>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</si>
  <si>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</si>
  <si>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</si>
  <si>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</si>
  <si>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</si>
  <si>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</si>
  <si>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</si>
  <si>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</si>
  <si>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</si>
  <si>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</si>
  <si>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</si>
  <si>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</si>
  <si>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</si>
  <si>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</si>
  <si>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</si>
  <si>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</si>
  <si>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</si>
  <si>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</si>
  <si>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</si>
  <si>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</si>
  <si>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</si>
  <si>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</si>
  <si>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</si>
  <si>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</si>
  <si>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</si>
  <si>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</si>
  <si>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</si>
  <si>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</si>
  <si>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</si>
  <si>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</si>
  <si>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</si>
  <si>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</si>
  <si>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</si>
  <si>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</si>
  <si>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</si>
  <si>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</si>
  <si>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</si>
  <si>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</si>
  <si>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</si>
  <si>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</si>
  <si>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</si>
  <si>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</si>
  <si>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</si>
  <si>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</si>
  <si>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</si>
  <si>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</si>
  <si>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</si>
  <si>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</si>
  <si>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</si>
  <si>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</si>
  <si>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</si>
  <si>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</si>
  <si>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</si>
  <si>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</si>
  <si>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</si>
  <si>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</si>
  <si>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</si>
  <si>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</si>
  <si>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</si>
  <si>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</si>
  <si>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</si>
  <si>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</si>
  <si>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</si>
  <si>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</si>
  <si>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</si>
  <si>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</si>
  <si>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</si>
  <si>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</si>
  <si>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</si>
  <si>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</si>
  <si>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</si>
  <si>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</si>
  <si>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</si>
  <si>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</si>
  <si>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</si>
  <si>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</si>
  <si>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</si>
  <si>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</si>
  <si>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</si>
  <si>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</si>
  <si>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</si>
  <si>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</si>
  <si>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</si>
  <si>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</si>
  <si>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</si>
  <si>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</si>
  <si>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</si>
  <si>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</si>
  <si>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</si>
  <si>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</si>
  <si>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</si>
  <si>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</si>
  <si>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</si>
  <si>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</si>
  <si>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</si>
  <si>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</si>
  <si>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</si>
  <si>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</si>
  <si>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</si>
  <si>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</si>
  <si>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</si>
  <si>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</si>
  <si>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</si>
  <si>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</si>
  <si>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</si>
  <si>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</si>
  <si>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</si>
  <si>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</si>
  <si>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</si>
  <si>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</si>
  <si>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</si>
  <si>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</si>
  <si>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</si>
  <si>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</si>
  <si>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</si>
  <si>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</si>
  <si>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</si>
  <si>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</si>
  <si>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</si>
  <si>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</si>
  <si>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</si>
  <si>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</si>
  <si>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</si>
  <si>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</si>
  <si>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</si>
  <si>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</si>
  <si>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</si>
  <si>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</si>
  <si>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</si>
  <si>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</si>
  <si>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</si>
  <si>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</si>
  <si>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</si>
  <si>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</si>
  <si>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</si>
  <si>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</si>
  <si>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</si>
  <si>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</si>
  <si>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</si>
  <si>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</si>
  <si>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</si>
  <si>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</si>
  <si>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</si>
  <si>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</si>
  <si>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</si>
  <si>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</si>
  <si>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</si>
  <si>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</si>
  <si>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</si>
  <si>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</si>
  <si>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</si>
  <si>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</si>
  <si>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</si>
  <si>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</si>
  <si>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</si>
  <si>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</si>
  <si>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</si>
  <si>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</si>
  <si>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</si>
  <si>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</si>
  <si>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</si>
  <si>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</si>
  <si>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</si>
  <si>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</si>
  <si>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</si>
  <si>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</si>
  <si>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</si>
  <si>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</si>
  <si>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</si>
  <si>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</si>
  <si>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</si>
  <si>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</si>
  <si>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</si>
  <si>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</si>
  <si>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</si>
  <si>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</si>
  <si>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</si>
  <si>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</si>
  <si>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</si>
  <si>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</si>
  <si>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</si>
  <si>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</si>
  <si>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</si>
  <si>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</si>
  <si>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</si>
  <si>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</si>
  <si>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</si>
  <si>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</si>
  <si>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</si>
  <si>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</si>
  <si>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</si>
  <si>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</si>
  <si>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</si>
  <si>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</si>
  <si>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</si>
  <si>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</si>
  <si>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</si>
  <si>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</si>
  <si>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</si>
  <si>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</si>
  <si>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</si>
  <si>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</si>
  <si>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</si>
  <si>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</si>
  <si>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</si>
  <si>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</si>
  <si>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</si>
  <si>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</si>
  <si>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</si>
  <si>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</si>
  <si>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</si>
  <si>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</si>
  <si>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</si>
  <si>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</si>
  <si>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</si>
  <si>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</si>
  <si>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</si>
  <si>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</si>
  <si>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</si>
  <si>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</si>
  <si>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</si>
  <si>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</si>
  <si>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</si>
  <si>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</si>
  <si>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</si>
  <si>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</si>
  <si>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</si>
  <si>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</si>
  <si>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</si>
  <si>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</si>
  <si>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</si>
  <si>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</si>
  <si>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</si>
  <si>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</si>
  <si>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</si>
  <si>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</si>
  <si>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</si>
  <si>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</si>
  <si>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</si>
  <si>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</si>
  <si>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</si>
  <si>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</si>
  <si>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</si>
  <si>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</si>
  <si>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</si>
  <si>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</si>
  <si>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</si>
  <si>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</si>
  <si>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</si>
  <si>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</si>
  <si>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</si>
  <si>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</si>
  <si>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</si>
  <si>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</si>
  <si>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</si>
  <si>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</si>
  <si>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</si>
  <si>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</si>
  <si>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</si>
  <si>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</si>
  <si>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</si>
  <si>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</si>
  <si>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</si>
  <si>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</si>
  <si>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</si>
  <si>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</si>
  <si>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</si>
  <si>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</si>
  <si>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</si>
  <si>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</si>
  <si>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</si>
  <si>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</si>
  <si>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</si>
  <si>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</si>
  <si>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</si>
  <si>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</si>
  <si>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</si>
  <si>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</si>
  <si>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</si>
  <si>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</si>
  <si>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</si>
  <si>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</si>
  <si>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</si>
  <si>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</si>
  <si>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</si>
  <si>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</si>
  <si>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</si>
  <si>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</si>
  <si>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</si>
  <si>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</si>
  <si>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</si>
  <si>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</si>
  <si>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</si>
  <si>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</si>
  <si>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</si>
  <si>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</si>
  <si>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</si>
  <si>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</si>
  <si>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</si>
  <si>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</si>
  <si>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</si>
  <si>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</si>
  <si>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</si>
  <si>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</si>
  <si>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</si>
  <si>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</si>
  <si>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</si>
  <si>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</si>
  <si>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</si>
  <si>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</si>
  <si>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</si>
  <si>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</si>
  <si>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</si>
  <si>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</si>
  <si>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</si>
  <si>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</si>
  <si>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</si>
  <si>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</si>
  <si>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</si>
  <si>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</si>
  <si>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</si>
  <si>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</si>
  <si>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</si>
  <si>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</si>
  <si>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</si>
  <si>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</si>
  <si>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</si>
  <si>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</si>
  <si>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</si>
  <si>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</si>
  <si>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</si>
  <si>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</si>
  <si>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</si>
  <si>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</si>
  <si>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</si>
  <si>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</si>
  <si>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</si>
  <si>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</si>
  <si>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</si>
  <si>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</si>
  <si>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</si>
  <si>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</si>
  <si>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</si>
  <si>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</si>
  <si>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</si>
  <si>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</si>
  <si>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</si>
  <si>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</si>
  <si>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</si>
  <si>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</si>
  <si>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</si>
  <si>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</si>
  <si>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</si>
  <si>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</si>
  <si>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</si>
  <si>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</si>
  <si>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</si>
  <si>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</si>
  <si>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</si>
  <si>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</si>
  <si>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</si>
  <si>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</si>
  <si>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</si>
  <si>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</si>
  <si>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</si>
  <si>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</si>
  <si>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</si>
  <si>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</si>
  <si>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</si>
  <si>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</si>
  <si>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</si>
  <si>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</si>
  <si>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</si>
  <si>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</si>
  <si>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</si>
  <si>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</si>
  <si>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</si>
  <si>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</si>
  <si>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</si>
  <si>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</si>
  <si>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</si>
  <si>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</si>
  <si>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</si>
  <si>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</si>
  <si>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</si>
  <si>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</si>
  <si>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</si>
  <si>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</si>
  <si>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</si>
  <si>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</si>
  <si>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</si>
  <si>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</si>
  <si>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</si>
  <si>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</si>
  <si>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</si>
  <si>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</si>
  <si>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</si>
  <si>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</si>
  <si>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</si>
  <si>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</si>
  <si>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</si>
  <si>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</si>
  <si>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</si>
  <si>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</si>
  <si>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</si>
  <si>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</si>
  <si>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</si>
  <si>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</si>
  <si>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</si>
  <si>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</si>
  <si>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</si>
  <si>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</si>
  <si>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</si>
  <si>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</si>
  <si>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</si>
  <si>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</si>
  <si>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</si>
  <si>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</si>
  <si>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</si>
  <si>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</si>
  <si>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</si>
  <si>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</si>
  <si>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</si>
  <si>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</si>
  <si>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</si>
  <si>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</si>
  <si>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</si>
  <si>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</si>
  <si>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</si>
  <si>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</si>
  <si>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</si>
  <si>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</si>
  <si>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</si>
  <si>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</si>
  <si>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</si>
  <si>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</si>
  <si>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</si>
  <si>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</si>
  <si>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</si>
  <si>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</si>
  <si>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</si>
  <si>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</si>
  <si>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</si>
  <si>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</si>
  <si>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</si>
  <si>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</si>
  <si>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</si>
  <si>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</si>
  <si>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</si>
  <si>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</si>
  <si>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</si>
  <si>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</si>
  <si>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</si>
  <si>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</si>
  <si>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</si>
  <si>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</si>
  <si>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</si>
  <si>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</si>
  <si>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</si>
  <si>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</si>
  <si>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</si>
  <si>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</si>
  <si>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</si>
  <si>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</si>
  <si>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</si>
  <si>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</si>
  <si>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</si>
  <si>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</si>
  <si>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</si>
  <si>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</si>
  <si>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</si>
  <si>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</si>
  <si>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</si>
  <si>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</si>
  <si>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</si>
  <si>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</si>
  <si>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</si>
  <si>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</si>
  <si>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</si>
  <si>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</si>
  <si>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</si>
  <si>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</si>
  <si>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</si>
  <si>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</si>
  <si>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</si>
  <si>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</si>
  <si>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</si>
  <si>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</si>
  <si>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</si>
  <si>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</si>
  <si>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</si>
  <si>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</si>
  <si>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</si>
  <si>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</si>
  <si>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</si>
  <si>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</si>
  <si>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</si>
  <si>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</si>
  <si>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</si>
  <si>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</si>
  <si>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</si>
  <si>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</si>
  <si>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</si>
  <si>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</si>
  <si>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</si>
  <si>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</si>
  <si>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</si>
  <si>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</si>
  <si>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</si>
  <si>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</si>
  <si>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</si>
  <si>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</si>
  <si>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</si>
  <si>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</si>
  <si>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</si>
  <si>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</si>
  <si>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</si>
  <si>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</si>
  <si>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</si>
  <si>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</si>
  <si>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</si>
  <si>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</si>
  <si>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</si>
  <si>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</si>
  <si>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</si>
  <si>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</si>
  <si>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</si>
  <si>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</si>
  <si>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</si>
  <si>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</si>
  <si>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</si>
  <si>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</si>
  <si>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</si>
  <si>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</si>
  <si>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</si>
  <si>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</si>
  <si>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</si>
  <si>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</si>
  <si>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</si>
  <si>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</si>
  <si>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</si>
  <si>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</si>
  <si>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</si>
  <si>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</si>
  <si>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</si>
  <si>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</si>
  <si>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</si>
  <si>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</si>
  <si>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</si>
  <si>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</si>
  <si>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</si>
  <si>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</si>
  <si>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</si>
  <si>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</si>
  <si>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</si>
  <si>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</si>
  <si>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</si>
  <si>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</si>
  <si>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</si>
  <si>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</si>
  <si>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</si>
  <si>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</si>
  <si>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</si>
  <si>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</si>
  <si>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</si>
  <si>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</si>
  <si>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</si>
  <si>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</si>
  <si>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</si>
  <si>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</si>
  <si>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</si>
  <si>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</si>
  <si>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</si>
  <si>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</si>
  <si>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</si>
  <si>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</si>
  <si>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</si>
  <si>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</si>
  <si>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</si>
  <si>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</si>
  <si>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</si>
  <si>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</si>
  <si>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</si>
  <si>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</si>
  <si>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</si>
  <si>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</si>
  <si>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</si>
  <si>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</si>
  <si>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</si>
  <si>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</si>
  <si>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</si>
  <si>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</si>
  <si>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</si>
  <si>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</si>
  <si>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</si>
  <si>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</si>
  <si>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</si>
  <si>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</si>
  <si>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</si>
  <si>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</si>
  <si>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</si>
  <si>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</si>
  <si>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</si>
  <si>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</si>
  <si>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</si>
  <si>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</si>
  <si>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</si>
  <si>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</si>
  <si>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</si>
  <si>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</si>
  <si>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</si>
  <si>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</si>
  <si>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</si>
  <si>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</si>
  <si>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</si>
  <si>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</si>
  <si>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</si>
  <si>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</si>
  <si>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</si>
  <si>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</si>
  <si>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</si>
  <si>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</si>
  <si>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</si>
  <si>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</si>
  <si>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</si>
  <si>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</si>
  <si>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</si>
  <si>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</si>
  <si>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</si>
  <si>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</si>
  <si>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</si>
  <si>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</si>
  <si>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</si>
  <si>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</si>
  <si>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</si>
  <si>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</si>
  <si>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</si>
  <si>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</si>
  <si>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</si>
  <si>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</si>
  <si>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</si>
  <si>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</si>
  <si>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</si>
  <si>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</si>
  <si>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</si>
  <si>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</si>
  <si>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</si>
  <si>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</si>
  <si>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</si>
  <si>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</si>
  <si>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</si>
  <si>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</si>
  <si>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</si>
  <si>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</si>
  <si>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</si>
  <si>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</si>
  <si>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</si>
  <si>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</si>
  <si>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</si>
  <si>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</si>
  <si>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</si>
  <si>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</si>
  <si>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</si>
  <si>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</si>
  <si>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</si>
  <si>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</si>
  <si>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</si>
  <si>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</si>
  <si>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</si>
  <si>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</si>
  <si>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</si>
  <si>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</si>
  <si>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</si>
  <si>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</si>
  <si>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</si>
  <si>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</si>
  <si>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</si>
  <si>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</si>
  <si>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</si>
  <si>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</si>
  <si>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</si>
  <si>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</si>
  <si>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</si>
  <si>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</si>
  <si>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</si>
  <si>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</si>
  <si>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</si>
  <si>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</si>
  <si>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</si>
  <si>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</si>
  <si>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</si>
  <si>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</si>
  <si>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</si>
  <si>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</si>
  <si>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</si>
  <si>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</si>
  <si>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</si>
  <si>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</si>
  <si>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</si>
  <si>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</si>
  <si>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</si>
  <si>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</si>
  <si>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</si>
  <si>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</si>
  <si>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</si>
  <si>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</si>
  <si>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</si>
  <si>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</si>
  <si>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</si>
  <si>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</si>
  <si>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</si>
  <si>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</si>
  <si>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</si>
  <si>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</si>
  <si>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</si>
  <si>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</si>
  <si>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</si>
  <si>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</si>
  <si>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</si>
  <si>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</si>
  <si>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</si>
  <si>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</si>
  <si>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</si>
  <si>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</si>
  <si>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</si>
  <si>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</si>
  <si>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</si>
  <si>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</si>
  <si>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</si>
  <si>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</si>
  <si>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</si>
  <si>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</si>
  <si>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</si>
  <si>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</si>
  <si>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</si>
  <si>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</si>
  <si>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</si>
  <si>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</si>
  <si>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</si>
  <si>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</si>
  <si>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</si>
  <si>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</si>
  <si>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</si>
  <si>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</si>
  <si>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</si>
  <si>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</si>
  <si>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</si>
  <si>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</si>
  <si>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</si>
  <si>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</si>
  <si>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</si>
  <si>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</si>
  <si>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</si>
  <si>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</si>
  <si>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</si>
  <si>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</si>
  <si>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</si>
  <si>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</si>
  <si>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</si>
  <si>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</si>
  <si>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</si>
  <si>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</si>
  <si>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</si>
  <si>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</si>
  <si>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</si>
  <si>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</si>
  <si>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</si>
  <si>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</si>
  <si>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</si>
  <si>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</si>
  <si>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</si>
  <si>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</si>
  <si>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</si>
  <si>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</si>
  <si>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</si>
  <si>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</si>
  <si>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</si>
  <si>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</si>
  <si>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</si>
  <si>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</si>
  <si>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</si>
  <si>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</si>
  <si>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</si>
  <si>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</si>
  <si>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</si>
  <si>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</si>
  <si>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</si>
  <si>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</si>
  <si>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</si>
  <si>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</si>
  <si>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</si>
  <si>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</si>
  <si>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</si>
  <si>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</si>
  <si>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</si>
  <si>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</si>
  <si>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</si>
  <si>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</si>
  <si>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</si>
  <si>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</si>
  <si>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</si>
  <si>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</si>
  <si>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</si>
  <si>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</si>
  <si>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</si>
  <si>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</si>
  <si>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</si>
  <si>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</si>
  <si>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</si>
  <si>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</si>
  <si>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</si>
  <si>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</si>
  <si>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</si>
  <si>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</si>
  <si>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</si>
  <si>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</si>
  <si>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</si>
  <si>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</si>
  <si>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</si>
  <si>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</si>
  <si>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</si>
  <si>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</si>
  <si>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</si>
  <si>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</si>
  <si>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</si>
  <si>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</si>
  <si>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</si>
  <si>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</si>
  <si>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</si>
  <si>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</si>
  <si>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</si>
  <si>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</si>
  <si>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</si>
  <si>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</si>
  <si>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</si>
  <si>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</si>
  <si>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</si>
  <si>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</si>
  <si>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</si>
  <si>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</si>
  <si>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</si>
  <si>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</si>
  <si>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</si>
  <si>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</si>
  <si>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</si>
  <si>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</si>
  <si>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</si>
  <si>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</si>
  <si>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</si>
  <si>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</si>
  <si>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</si>
  <si>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</si>
  <si>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</si>
  <si>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</si>
  <si>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</si>
  <si>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</si>
  <si>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</si>
  <si>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</si>
  <si>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</si>
  <si>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</si>
  <si>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</si>
  <si>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</si>
  <si>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</si>
  <si>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</si>
  <si>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</si>
  <si>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</si>
  <si>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</si>
  <si>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</si>
  <si>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</si>
  <si>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</si>
  <si>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</si>
  <si>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</si>
  <si>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</si>
  <si>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</si>
  <si>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</si>
  <si>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</si>
  <si>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</si>
  <si>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</si>
  <si>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</si>
  <si>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</si>
  <si>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</si>
  <si>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</si>
  <si>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</si>
  <si>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</si>
  <si>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</si>
  <si>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</si>
  <si>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</si>
  <si>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</si>
  <si>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</si>
  <si>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</si>
  <si>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</si>
  <si>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</si>
  <si>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</si>
  <si>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</si>
  <si>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</si>
  <si>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</si>
  <si>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</si>
  <si>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</si>
  <si>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</si>
  <si>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</si>
  <si>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</si>
  <si>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</si>
  <si>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</si>
  <si>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</si>
  <si>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</si>
  <si>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</si>
  <si>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</si>
  <si>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</si>
  <si>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</si>
  <si>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</si>
  <si>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</si>
  <si>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</si>
  <si>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</si>
  <si>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</si>
  <si>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</si>
  <si>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</si>
  <si>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</si>
  <si>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</si>
  <si>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</si>
  <si>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</si>
  <si>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</si>
  <si>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</si>
  <si>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</si>
  <si>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</si>
  <si>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</si>
  <si>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</si>
  <si>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</si>
  <si>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</si>
  <si>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</si>
  <si>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</si>
  <si>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</si>
  <si>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</si>
  <si>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</si>
  <si>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</si>
  <si>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</si>
  <si>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</si>
  <si>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</si>
  <si>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</si>
  <si>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</si>
  <si>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</si>
  <si>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</si>
  <si>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</si>
  <si>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</si>
  <si>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</si>
  <si>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</si>
  <si>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</si>
  <si>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</si>
  <si>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</si>
  <si>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</si>
  <si>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</si>
  <si>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</si>
  <si>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</si>
  <si>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</si>
  <si>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</si>
  <si>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</si>
  <si>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</si>
  <si>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</si>
  <si>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</si>
  <si>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</si>
  <si>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</si>
  <si>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</si>
  <si>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</si>
  <si>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</si>
  <si>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</si>
  <si>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</si>
  <si>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</si>
  <si>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</si>
  <si>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</si>
  <si>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</si>
  <si>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</si>
  <si>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</si>
  <si>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</si>
  <si>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</si>
  <si>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</si>
  <si>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</si>
  <si>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</si>
  <si>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</si>
  <si>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</si>
  <si>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</si>
  <si>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</si>
  <si>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</si>
  <si>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</si>
  <si>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</si>
  <si>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</si>
  <si>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</si>
  <si>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</si>
  <si>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</si>
  <si>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</si>
  <si>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</si>
  <si>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</si>
  <si>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</si>
  <si>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</si>
  <si>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</si>
  <si>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</si>
  <si>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</si>
  <si>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</si>
  <si>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</si>
  <si>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</si>
  <si>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</si>
  <si>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</si>
  <si>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</si>
  <si>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</si>
  <si>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</si>
  <si>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</si>
  <si>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</si>
  <si>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</si>
  <si>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</si>
  <si>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</si>
  <si>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</si>
  <si>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</si>
  <si>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</si>
  <si>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</si>
  <si>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</si>
  <si>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</si>
  <si>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</si>
  <si>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</si>
  <si>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</si>
  <si>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</si>
  <si>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</si>
  <si>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</si>
  <si>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</si>
  <si>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</si>
  <si>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</si>
  <si>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</si>
  <si>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</si>
  <si>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</si>
  <si>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</si>
  <si>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</si>
  <si>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</si>
  <si>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</si>
  <si>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</si>
  <si>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</si>
  <si>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</si>
  <si>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</si>
  <si>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</si>
  <si>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</si>
  <si>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</si>
  <si>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</si>
  <si>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</si>
  <si>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</si>
  <si>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</si>
  <si>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</si>
  <si>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</si>
  <si>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</si>
  <si>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</si>
  <si>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</si>
  <si>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</si>
  <si>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</si>
  <si>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</si>
  <si>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</si>
  <si>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</si>
  <si>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</si>
  <si>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</si>
  <si>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</si>
  <si>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</si>
  <si>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</si>
  <si>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</si>
  <si>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</si>
  <si>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</si>
  <si>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</si>
  <si>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</si>
  <si>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</si>
  <si>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</si>
  <si>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</si>
  <si>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</si>
  <si>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</si>
  <si>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</si>
  <si>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</si>
  <si>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</si>
  <si>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</si>
  <si>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</si>
  <si>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</si>
  <si>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</si>
  <si>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</si>
  <si>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</si>
  <si>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</si>
  <si>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</si>
  <si>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</si>
  <si>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</si>
  <si>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</si>
  <si>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</si>
  <si>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</si>
  <si>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</si>
  <si>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</si>
  <si>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</si>
  <si>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</si>
  <si>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</si>
  <si>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</si>
  <si>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</si>
  <si>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</si>
  <si>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</si>
  <si>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</si>
  <si>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</si>
  <si>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</si>
  <si>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</si>
  <si>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</si>
  <si>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</si>
  <si>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</si>
  <si>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</si>
  <si>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</si>
  <si>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</si>
  <si>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</si>
  <si>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</si>
  <si>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</si>
  <si>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</si>
  <si>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</si>
  <si>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</si>
  <si>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</si>
  <si>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</si>
  <si>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</si>
  <si>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</si>
  <si>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</si>
  <si>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</si>
  <si>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</si>
  <si>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</si>
  <si>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</si>
  <si>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</si>
  <si>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</si>
  <si>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</si>
  <si>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</si>
  <si>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</si>
  <si>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</si>
  <si>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</si>
  <si>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</si>
  <si>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</si>
  <si>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</si>
  <si>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</si>
  <si>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</si>
  <si>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</si>
  <si>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</si>
  <si>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</si>
  <si>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</si>
  <si>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</si>
  <si>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</si>
  <si>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</si>
  <si>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</si>
  <si>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</si>
  <si>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</si>
  <si>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</si>
  <si>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</si>
  <si>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</si>
  <si>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</si>
  <si>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</si>
  <si>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</si>
  <si>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</si>
  <si>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</si>
  <si>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</si>
  <si>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</si>
  <si>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</si>
  <si>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</si>
  <si>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</si>
  <si>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</si>
  <si>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</si>
  <si>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</si>
  <si>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</si>
  <si>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</si>
  <si>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</si>
  <si>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</si>
  <si>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</si>
  <si>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</si>
  <si>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</si>
  <si>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</si>
  <si>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</si>
  <si>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</si>
  <si>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</si>
  <si>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</si>
  <si>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</si>
  <si>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</si>
  <si>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</si>
  <si>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</si>
  <si>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</si>
  <si>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</si>
  <si>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</si>
  <si>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</si>
  <si>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</si>
  <si>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</si>
  <si>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</si>
  <si>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</si>
  <si>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</si>
  <si>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</si>
  <si>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</si>
  <si>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</si>
  <si>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</si>
  <si>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</si>
  <si>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</si>
  <si>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</si>
  <si>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</si>
  <si>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</si>
  <si>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</si>
  <si>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</si>
  <si>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</si>
  <si>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</si>
  <si>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</si>
  <si>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</si>
  <si>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</si>
  <si>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</si>
  <si>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</si>
  <si>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</si>
  <si>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</si>
  <si>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</si>
  <si>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</si>
  <si>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</si>
  <si>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</si>
  <si>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</si>
  <si>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</si>
  <si>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</si>
  <si>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</si>
  <si>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</si>
  <si>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</si>
  <si>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</si>
  <si>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</si>
  <si>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</si>
  <si>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</si>
  <si>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</si>
  <si>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</si>
  <si>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</si>
  <si>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</si>
  <si>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</si>
  <si>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</si>
  <si>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</si>
  <si>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</si>
  <si>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</si>
  <si>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</si>
  <si>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</si>
  <si>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</si>
  <si>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</si>
  <si>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</si>
  <si>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</si>
  <si>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</si>
  <si>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</si>
  <si>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</si>
  <si>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</si>
  <si>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</si>
  <si>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</si>
  <si>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</si>
  <si>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</si>
  <si>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</si>
  <si>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</si>
  <si>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</si>
  <si>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</si>
  <si>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</si>
  <si>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</si>
  <si>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</si>
  <si>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</si>
  <si>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</si>
  <si>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</si>
  <si>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</si>
  <si>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</si>
  <si>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</si>
  <si>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</si>
  <si>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</si>
  <si>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</si>
  <si>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</si>
  <si>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</si>
  <si>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</si>
  <si>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</si>
  <si>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</si>
  <si>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</si>
  <si>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</si>
  <si>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</si>
  <si>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</si>
  <si>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</si>
  <si>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</si>
  <si>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</si>
  <si>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</si>
  <si>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</si>
  <si>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</si>
  <si>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</si>
  <si>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</si>
  <si>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</si>
  <si>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</si>
  <si>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</si>
  <si>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</si>
  <si>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</si>
  <si>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</si>
  <si>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</si>
  <si>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</si>
  <si>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</si>
  <si>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</si>
  <si>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</si>
  <si>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</si>
  <si>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</si>
  <si>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</si>
  <si>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</si>
  <si>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</si>
  <si>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</si>
  <si>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</si>
  <si>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</si>
  <si>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</si>
  <si>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</si>
  <si>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</si>
  <si>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</si>
  <si>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</si>
  <si>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</si>
  <si>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</si>
  <si>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</si>
  <si>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</si>
  <si>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</si>
  <si>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</si>
  <si>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</si>
  <si>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</si>
  <si>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</si>
  <si>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</si>
  <si>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</si>
  <si>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</si>
  <si>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</si>
  <si>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</si>
  <si>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</si>
  <si>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</si>
  <si>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</si>
  <si>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</si>
  <si>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</si>
  <si>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</si>
  <si>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</si>
  <si>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</si>
  <si>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</si>
  <si>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</si>
  <si>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</si>
  <si>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</si>
  <si>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</si>
  <si>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</si>
  <si>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</si>
  <si>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</si>
  <si>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</si>
  <si>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</si>
  <si>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</si>
  <si>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</si>
  <si>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</si>
  <si>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</si>
  <si>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</si>
  <si>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</si>
  <si>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</si>
  <si>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</si>
  <si>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</si>
  <si>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</si>
  <si>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</si>
  <si>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</si>
  <si>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</si>
  <si>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</si>
  <si>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</si>
  <si>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</si>
  <si>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</si>
  <si>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</si>
  <si>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</si>
  <si>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</si>
  <si>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</si>
  <si>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</si>
  <si>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</si>
  <si>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</si>
  <si>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</si>
  <si>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</si>
  <si>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</si>
  <si>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</si>
  <si>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</si>
  <si>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</si>
  <si>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</si>
  <si>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</si>
  <si>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</si>
  <si>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</si>
  <si>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</si>
  <si>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</si>
  <si>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</si>
  <si>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</si>
  <si>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</si>
  <si>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</si>
  <si>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</si>
  <si>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</si>
  <si>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</si>
  <si>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</si>
  <si>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</si>
  <si>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</si>
  <si>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</si>
  <si>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</si>
  <si>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</si>
  <si>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</si>
  <si>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</si>
  <si>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</si>
  <si>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</si>
  <si>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</si>
  <si>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</si>
  <si>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</si>
  <si>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</si>
  <si>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</si>
  <si>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</si>
  <si>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</si>
  <si>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</si>
  <si>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</si>
  <si>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</si>
  <si>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</si>
  <si>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</si>
  <si>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</si>
  <si>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</si>
  <si>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</si>
  <si>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</si>
  <si>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</si>
  <si>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</si>
  <si>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</si>
  <si>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</si>
  <si>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</si>
  <si>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</si>
  <si>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</si>
  <si>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</si>
  <si>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</si>
  <si>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</si>
  <si>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</si>
  <si>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</si>
  <si>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</si>
  <si>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</si>
  <si>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</si>
  <si>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</si>
  <si>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</si>
  <si>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</si>
  <si>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</si>
  <si>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</si>
  <si>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</si>
  <si>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</si>
  <si>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</si>
  <si>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</si>
  <si>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</si>
  <si>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</si>
  <si>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</si>
  <si>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</si>
  <si>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</si>
  <si>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</si>
  <si>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</si>
  <si>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</si>
  <si>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</si>
  <si>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</si>
  <si>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</si>
  <si>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</si>
  <si>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</si>
  <si>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</si>
  <si>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</si>
  <si>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</si>
  <si>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</si>
  <si>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</si>
  <si>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</si>
  <si>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</si>
  <si>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</si>
  <si>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</si>
  <si>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</si>
  <si>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</si>
  <si>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</si>
  <si>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</si>
  <si>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</si>
  <si>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</si>
  <si>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</si>
  <si>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</si>
  <si>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</si>
  <si>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</si>
  <si>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</si>
  <si>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</si>
  <si>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</si>
  <si>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</si>
  <si>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</si>
  <si>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</si>
  <si>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</si>
  <si>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</si>
  <si>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</si>
  <si>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</si>
  <si>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</si>
  <si>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</si>
  <si>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</si>
  <si>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</si>
  <si>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</si>
  <si>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</si>
  <si>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</si>
  <si>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</si>
  <si>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</si>
  <si>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</si>
  <si>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</si>
  <si>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</si>
  <si>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</si>
  <si>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</si>
  <si>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</si>
  <si>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</si>
  <si>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</si>
  <si>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</si>
  <si>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</si>
  <si>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</si>
  <si>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</si>
  <si>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</si>
  <si>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</si>
  <si>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</si>
  <si>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</si>
  <si>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</si>
  <si>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</si>
  <si>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</si>
  <si>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</si>
  <si>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</si>
  <si>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</si>
  <si>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</si>
  <si>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</si>
  <si>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</si>
  <si>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</si>
  <si>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</si>
  <si>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</si>
  <si>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</si>
  <si>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</si>
  <si>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</si>
  <si>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</si>
  <si>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</si>
  <si>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</si>
  <si>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</si>
  <si>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</si>
  <si>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</si>
  <si>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</si>
  <si>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</si>
  <si>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</si>
  <si>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</si>
  <si>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</si>
  <si>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</si>
  <si>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</si>
  <si>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</si>
  <si>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</si>
  <si>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</si>
  <si>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</si>
  <si>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</si>
  <si>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</si>
  <si>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</si>
  <si>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</si>
  <si>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</si>
  <si>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</si>
  <si>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</si>
  <si>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</si>
  <si>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</si>
  <si>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</si>
  <si>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</si>
  <si>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</si>
  <si>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</si>
  <si>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</si>
  <si>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</si>
  <si>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</si>
  <si>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</si>
  <si>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</si>
  <si>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</si>
  <si>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</si>
  <si>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</si>
  <si>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</si>
  <si>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</si>
  <si>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</si>
  <si>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</si>
  <si>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</si>
  <si>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</si>
  <si>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</si>
  <si>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</si>
  <si>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</si>
  <si>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</si>
  <si>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</si>
  <si>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</si>
  <si>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</si>
  <si>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</si>
  <si>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</si>
  <si>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</si>
  <si>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</si>
  <si>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</si>
  <si>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</si>
  <si>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</si>
  <si>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</si>
  <si>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</si>
  <si>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</si>
  <si>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</si>
  <si>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</si>
  <si>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</si>
  <si>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</si>
  <si>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</si>
  <si>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</si>
  <si>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</si>
  <si>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</si>
  <si>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</si>
  <si>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</si>
  <si>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</si>
  <si>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</si>
  <si>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</si>
  <si>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</si>
  <si>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</si>
  <si>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</si>
  <si>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</si>
  <si>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</si>
  <si>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</si>
  <si>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</si>
  <si>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</si>
  <si>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</si>
  <si>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</si>
  <si>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</si>
  <si>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</si>
  <si>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</si>
  <si>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</si>
  <si>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</si>
  <si>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</si>
  <si>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</si>
  <si>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</si>
  <si>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</si>
  <si>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</si>
  <si>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</si>
  <si>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</si>
  <si>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</si>
  <si>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</si>
  <si>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</si>
  <si>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</si>
  <si>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</si>
  <si>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</si>
  <si>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</si>
  <si>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</si>
  <si>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</si>
  <si>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</si>
  <si>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</si>
  <si>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</si>
  <si>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</si>
  <si>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</si>
  <si>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</si>
  <si>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</si>
  <si>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</si>
  <si>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</si>
  <si>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</si>
  <si>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</si>
  <si>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</si>
  <si>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</si>
  <si>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</si>
  <si>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</si>
  <si>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</si>
  <si>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</si>
  <si>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</si>
  <si>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</si>
  <si>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</si>
  <si>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</si>
  <si>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</si>
  <si>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</si>
  <si>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</si>
  <si>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</si>
  <si>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</si>
  <si>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</si>
  <si>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</si>
  <si>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</si>
  <si>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</si>
  <si>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</si>
  <si>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</si>
  <si>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</si>
  <si>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</si>
  <si>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</si>
  <si>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</si>
  <si>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</si>
  <si>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</si>
  <si>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</si>
  <si>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</si>
  <si>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</si>
  <si>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</si>
  <si>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</si>
  <si>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</si>
  <si>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</si>
  <si>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</si>
  <si>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</si>
  <si>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</si>
  <si>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</si>
  <si>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</si>
  <si>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</si>
  <si>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</si>
  <si>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</si>
  <si>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</si>
  <si>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</si>
  <si>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</si>
  <si>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</si>
  <si>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</si>
  <si>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</si>
  <si>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</si>
  <si>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</si>
  <si>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</si>
  <si>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</si>
  <si>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</si>
  <si>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</si>
  <si>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</si>
  <si>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</si>
  <si>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</si>
  <si>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</si>
  <si>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</si>
  <si>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</si>
  <si>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</si>
  <si>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</si>
  <si>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</si>
  <si>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</si>
  <si>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</si>
  <si>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</si>
  <si>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</si>
  <si>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</si>
  <si>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</si>
  <si>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</si>
  <si>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</si>
  <si>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</si>
  <si>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</si>
  <si>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</si>
  <si>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</si>
  <si>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</si>
  <si>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</si>
  <si>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</si>
  <si>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</si>
  <si>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</si>
  <si>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</si>
  <si>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</si>
  <si>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</si>
  <si>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</si>
  <si>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</si>
  <si>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</si>
  <si>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</si>
  <si>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</si>
  <si>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</si>
  <si>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</si>
  <si>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</si>
  <si>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</si>
  <si>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</si>
  <si>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</si>
  <si>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</si>
  <si>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</si>
  <si>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</si>
  <si>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</si>
  <si>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</si>
  <si>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</si>
  <si>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</si>
  <si>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</si>
  <si>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</si>
  <si>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</si>
  <si>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</si>
  <si>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</si>
  <si>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</si>
  <si>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</si>
  <si>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</si>
  <si>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</si>
  <si>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</si>
  <si>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</si>
  <si>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</si>
  <si>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</si>
  <si>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</si>
  <si>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</si>
  <si>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</si>
  <si>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</si>
  <si>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</si>
  <si>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</si>
  <si>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</si>
  <si>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</si>
  <si>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</si>
  <si>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</si>
  <si>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</si>
  <si>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</si>
  <si>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</si>
  <si>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</si>
  <si>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</si>
  <si>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</si>
  <si>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</si>
  <si>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</si>
  <si>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</si>
  <si>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</si>
  <si>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</si>
  <si>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</si>
  <si>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</si>
  <si>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</si>
  <si>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</si>
  <si>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</si>
  <si>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</si>
  <si>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</si>
  <si>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</si>
  <si>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</si>
  <si>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</si>
  <si>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</si>
  <si>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</si>
  <si>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</si>
  <si>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</si>
  <si>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</si>
  <si>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</si>
  <si>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</si>
  <si>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</si>
  <si>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</si>
  <si>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</si>
  <si>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</si>
  <si>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</si>
  <si>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</si>
  <si>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</si>
  <si>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</si>
  <si>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</si>
  <si>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</si>
  <si>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</si>
  <si>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</si>
  <si>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</si>
  <si>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</si>
  <si>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</si>
  <si>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</si>
  <si>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</si>
  <si>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</si>
  <si>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</si>
  <si>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</si>
  <si>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</si>
  <si>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</si>
  <si>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</si>
  <si>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</si>
  <si>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</si>
  <si>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</si>
  <si>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</si>
  <si>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</si>
  <si>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</si>
  <si>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</si>
  <si>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</si>
  <si>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</si>
  <si>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</si>
  <si>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</si>
  <si>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</si>
  <si>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</si>
  <si>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</si>
  <si>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</si>
  <si>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</si>
  <si>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</si>
  <si>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</si>
  <si>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</si>
  <si>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</si>
  <si>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</si>
  <si>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</si>
  <si>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</si>
  <si>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</si>
  <si>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</si>
  <si>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</si>
  <si>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</si>
  <si>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</si>
  <si>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</si>
  <si>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</si>
  <si>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</si>
  <si>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</si>
  <si>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</si>
  <si>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</si>
  <si>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</si>
  <si>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</si>
  <si>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</si>
  <si>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</si>
  <si>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</si>
  <si>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</si>
  <si>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</si>
  <si>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</si>
  <si>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</si>
  <si>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</si>
  <si>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</si>
  <si>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</si>
  <si>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</si>
  <si>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</si>
  <si>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</si>
  <si>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</si>
  <si>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</si>
  <si>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</si>
  <si>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</si>
  <si>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</si>
  <si>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</si>
  <si>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</si>
  <si>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</si>
  <si>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</si>
  <si>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</si>
  <si>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</si>
  <si>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</si>
  <si>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</si>
  <si>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</si>
  <si>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</si>
  <si>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</si>
  <si>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</si>
  <si>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</si>
  <si>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</si>
  <si>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</si>
  <si>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</si>
  <si>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</si>
  <si>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</si>
  <si>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</si>
  <si>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</si>
  <si>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</si>
  <si>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</si>
  <si>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</si>
  <si>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</si>
  <si>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</si>
  <si>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</si>
  <si>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</si>
  <si>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</si>
  <si>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</si>
  <si>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</si>
  <si>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</si>
  <si>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</si>
  <si>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</si>
  <si>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</si>
  <si>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</si>
  <si>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</si>
  <si>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</si>
  <si>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</si>
  <si>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</si>
  <si>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</si>
  <si>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</si>
  <si>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</si>
  <si>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</si>
  <si>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</si>
  <si>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</si>
  <si>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</si>
  <si>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</si>
  <si>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</si>
  <si>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</si>
  <si>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</si>
  <si>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</si>
  <si>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</si>
  <si>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</si>
  <si>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</si>
  <si>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</si>
  <si>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</si>
  <si>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</si>
  <si>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</si>
  <si>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</si>
  <si>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</si>
  <si>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</si>
  <si>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</si>
  <si>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</si>
  <si>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</si>
  <si>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</si>
  <si>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</si>
  <si>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</si>
  <si>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</si>
  <si>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</si>
  <si>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</si>
  <si>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</si>
  <si>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</si>
  <si>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</si>
  <si>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</si>
  <si>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</si>
  <si>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</si>
  <si>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</si>
  <si>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</si>
  <si>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</si>
  <si>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</si>
  <si>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</si>
  <si>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</si>
  <si>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</si>
  <si>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</si>
  <si>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</si>
  <si>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</si>
  <si>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</si>
  <si>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</si>
  <si>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</si>
  <si>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</si>
  <si>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</si>
  <si>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</si>
  <si>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</si>
  <si>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</si>
  <si>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</si>
  <si>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</si>
  <si>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</si>
  <si>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</si>
  <si>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</si>
  <si>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</si>
  <si>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</si>
  <si>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</si>
  <si>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</si>
  <si>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</si>
  <si>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</si>
  <si>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</si>
  <si>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</si>
  <si>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</si>
  <si>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</si>
  <si>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</si>
  <si>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</si>
  <si>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</si>
  <si>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</si>
  <si>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</si>
  <si>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</si>
  <si>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</si>
  <si>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</si>
  <si>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</si>
  <si>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</si>
  <si>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</si>
  <si>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</si>
  <si>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</si>
  <si>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</si>
  <si>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</si>
  <si>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</si>
  <si>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</si>
  <si>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</si>
  <si>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</si>
  <si>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</si>
  <si>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</si>
  <si>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</si>
  <si>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</si>
  <si>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</si>
  <si>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</si>
  <si>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</si>
  <si>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</si>
  <si>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</si>
  <si>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</si>
  <si>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</si>
  <si>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</si>
  <si>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</si>
  <si>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</si>
  <si>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</si>
  <si>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</si>
  <si>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</si>
  <si>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</si>
  <si>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</si>
  <si>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</si>
  <si>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</si>
  <si>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</si>
  <si>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</si>
  <si>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</si>
  <si>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</si>
  <si>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</si>
  <si>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</si>
  <si>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</si>
  <si>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</si>
  <si>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</si>
  <si>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</si>
  <si>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</si>
  <si>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</si>
  <si>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</si>
  <si>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</si>
  <si>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</si>
  <si>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</si>
  <si>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</si>
  <si>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</si>
  <si>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</si>
  <si>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</si>
  <si>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</si>
  <si>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</si>
  <si>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</si>
  <si>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</si>
  <si>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</si>
  <si>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</si>
  <si>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</si>
  <si>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</si>
  <si>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</si>
  <si>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</si>
  <si>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</si>
  <si>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</si>
  <si>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</si>
  <si>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</si>
  <si>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</si>
  <si>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</si>
  <si>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</si>
  <si>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</si>
  <si>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</si>
  <si>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</si>
  <si>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</si>
  <si>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</si>
  <si>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</si>
  <si>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</si>
  <si>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</si>
  <si>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</si>
  <si>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</si>
  <si>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</si>
  <si>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</si>
  <si>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</si>
  <si>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</si>
  <si>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</si>
  <si>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</si>
  <si>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</si>
  <si>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</si>
  <si>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</si>
  <si>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</si>
  <si>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</si>
  <si>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</si>
  <si>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</si>
  <si>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</si>
  <si>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</si>
  <si>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</si>
  <si>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</si>
  <si>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</si>
  <si>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</si>
  <si>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</si>
  <si>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</si>
  <si>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</si>
  <si>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</si>
  <si>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</si>
  <si>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</si>
  <si>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</si>
  <si>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</si>
  <si>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</si>
  <si>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</si>
  <si>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</si>
  <si>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</si>
  <si>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</si>
  <si>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</si>
  <si>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</si>
  <si>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</si>
  <si>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</si>
  <si>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</si>
  <si>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</si>
  <si>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</si>
  <si>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</si>
  <si>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</si>
  <si>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</si>
  <si>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</si>
  <si>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</si>
  <si>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</si>
  <si>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</si>
  <si>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</si>
  <si>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</si>
  <si>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</si>
  <si>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</si>
  <si>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</si>
  <si>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</si>
  <si>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</si>
  <si>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</si>
  <si>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</si>
  <si>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</si>
  <si>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</si>
  <si>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</si>
  <si>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</si>
  <si>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</si>
  <si>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</si>
  <si>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</si>
  <si>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</si>
  <si>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</si>
  <si>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</si>
  <si>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</si>
  <si>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</si>
  <si>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</si>
  <si>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</si>
  <si>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</si>
  <si>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</si>
  <si>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</si>
  <si>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</si>
  <si>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</si>
  <si>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</si>
  <si>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</si>
  <si>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</si>
  <si>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</si>
  <si>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</si>
  <si>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</si>
  <si>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</si>
  <si>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</si>
  <si>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</si>
  <si>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</si>
  <si>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</si>
  <si>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</si>
  <si>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</si>
  <si>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</si>
  <si>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</si>
  <si>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</si>
  <si>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</si>
  <si>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</si>
  <si>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</si>
  <si>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</si>
  <si>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</si>
  <si>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</si>
  <si>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</si>
  <si>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</si>
  <si>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</si>
  <si>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</si>
  <si>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</si>
  <si>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</si>
  <si>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</si>
  <si>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</si>
  <si>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</si>
  <si>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</si>
  <si>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</si>
  <si>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</si>
  <si>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</si>
  <si>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</si>
  <si>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</si>
  <si>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</si>
  <si>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</si>
  <si>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</si>
  <si>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</si>
  <si>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</si>
  <si>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</si>
  <si>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</si>
  <si>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</si>
  <si>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</si>
  <si>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</si>
  <si>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</si>
  <si>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</si>
  <si>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</si>
  <si>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</si>
  <si>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</si>
  <si>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</si>
  <si>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</si>
  <si>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</si>
  <si>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</si>
  <si>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</si>
  <si>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</si>
  <si>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</si>
  <si>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</si>
  <si>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</si>
  <si>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</si>
  <si>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</si>
  <si>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</si>
  <si>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</si>
  <si>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</si>
  <si>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</si>
  <si>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</si>
  <si>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</si>
  <si>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</si>
  <si>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</si>
  <si>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</si>
  <si>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</si>
  <si>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</si>
  <si>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</si>
  <si>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</si>
  <si>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</si>
  <si>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</si>
  <si>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</si>
  <si>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</si>
  <si>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</si>
  <si>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</si>
  <si>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</si>
  <si>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</si>
  <si>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</si>
  <si>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</si>
  <si>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</si>
  <si>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</si>
  <si>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</si>
  <si>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</si>
  <si>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</si>
  <si>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</si>
  <si>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</si>
  <si>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</si>
  <si>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</si>
  <si>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</si>
  <si>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</si>
  <si>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</si>
  <si>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</si>
  <si>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</si>
  <si>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</si>
  <si>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</si>
  <si>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</si>
  <si>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</si>
  <si>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</si>
  <si>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</si>
  <si>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</si>
  <si>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</si>
  <si>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</si>
  <si>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</si>
  <si>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</si>
  <si>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</si>
  <si>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</si>
  <si>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</si>
  <si>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</si>
  <si>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</si>
  <si>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</si>
  <si>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</si>
  <si>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</si>
  <si>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</si>
  <si>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</si>
  <si>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</si>
  <si>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</si>
  <si>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</si>
  <si>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</si>
  <si>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</si>
  <si>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</si>
  <si>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</si>
  <si>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</si>
  <si>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</si>
  <si>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</si>
  <si>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</si>
  <si>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</si>
  <si>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</si>
  <si>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</si>
  <si>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</si>
  <si>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</si>
  <si>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</si>
  <si>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</si>
  <si>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</si>
  <si>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</si>
  <si>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</si>
  <si>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</si>
  <si>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</si>
  <si>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</si>
  <si>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</si>
  <si>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</si>
  <si>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</si>
  <si>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</si>
  <si>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</si>
  <si>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</si>
  <si>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</si>
  <si>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</si>
  <si>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</si>
  <si>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</si>
  <si>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</si>
  <si>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</si>
  <si>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</si>
  <si>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</si>
  <si>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</si>
  <si>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</si>
  <si>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</si>
  <si>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</si>
  <si>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</si>
  <si>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</si>
  <si>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</si>
  <si>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</si>
  <si>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</si>
  <si>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</si>
  <si>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</si>
  <si>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</si>
  <si>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</si>
  <si>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</si>
  <si>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</si>
  <si>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</si>
  <si>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</si>
  <si>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</si>
  <si>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</si>
  <si>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</si>
  <si>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</si>
  <si>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</si>
  <si>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</si>
  <si>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</si>
  <si>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</si>
  <si>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</si>
  <si>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</si>
  <si>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</si>
  <si>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</si>
  <si>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</si>
  <si>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</si>
  <si>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</si>
  <si>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</si>
  <si>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</si>
  <si>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</si>
  <si>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</si>
  <si>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</si>
  <si>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</si>
  <si>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</si>
  <si>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</si>
  <si>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</si>
  <si>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</si>
  <si>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</si>
  <si>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</si>
  <si>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</si>
  <si>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</si>
  <si>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</si>
  <si>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</si>
  <si>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</si>
  <si>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</si>
  <si>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</si>
  <si>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</si>
  <si>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</si>
  <si>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</si>
  <si>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</si>
  <si>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</si>
  <si>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</si>
  <si>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</si>
  <si>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</si>
  <si>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</si>
  <si>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</si>
  <si>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</si>
  <si>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</si>
  <si>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</si>
  <si>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</si>
  <si>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</si>
  <si>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</si>
  <si>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</si>
  <si>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</si>
  <si>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</si>
  <si>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</si>
  <si>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</si>
  <si>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</si>
  <si>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</si>
  <si>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</si>
  <si>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</si>
  <si>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</si>
  <si>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</si>
  <si>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</si>
  <si>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</si>
  <si>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</si>
  <si>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</si>
  <si>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</si>
  <si>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</si>
  <si>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</si>
  <si>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</si>
  <si>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</si>
  <si>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</si>
  <si>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</si>
  <si>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</si>
  <si>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</si>
  <si>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</si>
  <si>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</si>
  <si>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</si>
  <si>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</si>
  <si>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</si>
  <si>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</si>
  <si>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</si>
  <si>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</si>
  <si>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</si>
  <si>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</si>
  <si>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</si>
  <si>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</si>
  <si>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</si>
  <si>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</si>
  <si>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</si>
  <si>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</si>
  <si>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</si>
  <si>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</si>
  <si>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</si>
  <si>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</si>
  <si>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</si>
  <si>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</si>
  <si>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</si>
  <si>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</si>
  <si>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</si>
  <si>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</si>
  <si>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</si>
  <si>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</si>
  <si>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</si>
  <si>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</si>
  <si>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</si>
  <si>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</si>
  <si>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</si>
  <si>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</si>
  <si>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</si>
  <si>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</si>
  <si>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</si>
  <si>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</si>
  <si>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</si>
  <si>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</si>
  <si>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</si>
  <si>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</si>
  <si>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</si>
  <si>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</si>
  <si>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</si>
  <si>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</si>
  <si>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</si>
  <si>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</si>
  <si>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</si>
  <si>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</si>
  <si>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</si>
  <si>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</si>
  <si>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</si>
  <si>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</si>
  <si>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</si>
  <si>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</si>
  <si>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</si>
  <si>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</si>
  <si>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</si>
  <si>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</si>
  <si>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</si>
  <si>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</si>
  <si>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</si>
  <si>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</si>
  <si>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</si>
  <si>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</si>
  <si>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</si>
  <si>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</si>
  <si>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</si>
  <si>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</si>
  <si>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</si>
  <si>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</si>
  <si>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</si>
  <si>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</si>
  <si>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</si>
  <si>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</si>
  <si>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</si>
  <si>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</si>
  <si>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</si>
  <si>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</si>
  <si>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</si>
  <si>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</si>
  <si>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</si>
  <si>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</si>
  <si>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</si>
  <si>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</si>
  <si>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</si>
  <si>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</si>
  <si>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</si>
  <si>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</si>
  <si>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</si>
  <si>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</si>
  <si>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</si>
  <si>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</si>
  <si>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</si>
  <si>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</si>
  <si>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</si>
  <si>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</si>
  <si>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</si>
  <si>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</si>
  <si>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</si>
  <si>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</si>
  <si>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</si>
  <si>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</si>
  <si>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</si>
  <si>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</si>
  <si>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</si>
  <si>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</si>
  <si>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</si>
  <si>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</si>
  <si>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</si>
  <si>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</si>
  <si>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</si>
  <si>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</si>
  <si>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</si>
  <si>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</si>
  <si>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</si>
  <si>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</si>
  <si>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</si>
  <si>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</si>
  <si>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</si>
  <si>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</si>
  <si>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</si>
  <si>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</si>
  <si>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</si>
  <si>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</si>
  <si>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</si>
  <si>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</si>
  <si>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</si>
  <si>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</si>
  <si>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</si>
  <si>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</si>
  <si>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</si>
  <si>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</si>
  <si>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</si>
  <si>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</si>
  <si>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</si>
  <si>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</si>
  <si>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</si>
  <si>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</si>
  <si>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</si>
  <si>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</si>
  <si>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</si>
  <si>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</si>
  <si>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</si>
  <si>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</si>
  <si>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</si>
  <si>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</si>
  <si>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</si>
  <si>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</si>
  <si>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</si>
  <si>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</si>
  <si>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</si>
  <si>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</si>
  <si>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</si>
  <si>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</si>
  <si>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</si>
  <si>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</si>
  <si>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</si>
  <si>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</si>
  <si>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</si>
  <si>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</si>
  <si>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</si>
  <si>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</si>
  <si>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</si>
  <si>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</si>
  <si>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</si>
  <si>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</si>
  <si>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</si>
  <si>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</si>
  <si>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</si>
  <si>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</si>
  <si>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</si>
  <si>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</si>
  <si>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</si>
  <si>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</si>
  <si>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</si>
  <si>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</si>
  <si>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</si>
  <si>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</si>
  <si>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</si>
  <si>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</si>
  <si>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</si>
  <si>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</si>
  <si>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</si>
  <si>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</si>
  <si>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</si>
  <si>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</si>
  <si>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</si>
  <si>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</si>
  <si>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</si>
  <si>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</si>
  <si>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</si>
  <si>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</si>
  <si>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</si>
  <si>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</si>
  <si>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</si>
  <si>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</si>
  <si>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</si>
  <si>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</si>
  <si>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</si>
  <si>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</si>
  <si>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</si>
  <si>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</si>
  <si>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</si>
  <si>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</si>
  <si>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</si>
  <si>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</si>
  <si>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</si>
  <si>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</si>
  <si>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</si>
  <si>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</si>
  <si>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</si>
  <si>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</si>
  <si>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</si>
  <si>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</si>
  <si>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</si>
  <si>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</si>
  <si>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</si>
  <si>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</si>
  <si>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</si>
  <si>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</si>
  <si>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</si>
  <si>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</si>
  <si>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</si>
  <si>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</si>
  <si>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</si>
  <si>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</si>
  <si>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</si>
  <si>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</si>
  <si>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</si>
  <si>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</si>
  <si>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</si>
  <si>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</si>
  <si>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</si>
  <si>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</si>
  <si>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</si>
  <si>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</si>
  <si>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</si>
  <si>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</si>
  <si>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</si>
  <si>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</si>
  <si>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</si>
  <si>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</si>
  <si>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</si>
  <si>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</si>
  <si>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</si>
  <si>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</si>
  <si>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</si>
  <si>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</si>
  <si>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</si>
  <si>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</si>
  <si>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</si>
  <si>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</si>
  <si>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</si>
  <si>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</si>
  <si>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</si>
  <si>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</si>
  <si>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</si>
  <si>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</si>
  <si>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</si>
  <si>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</si>
  <si>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</si>
  <si>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</si>
  <si>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</si>
  <si>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</si>
  <si>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</si>
  <si>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</si>
  <si>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</si>
  <si>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</si>
  <si>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</si>
  <si>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</si>
  <si>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</si>
  <si>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</si>
  <si>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</si>
  <si>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</si>
  <si>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</si>
  <si>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</si>
  <si>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</si>
  <si>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</si>
  <si>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</si>
  <si>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</si>
  <si>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</si>
  <si>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</si>
  <si>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</si>
  <si>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</si>
  <si>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</si>
  <si>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</si>
  <si>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</si>
  <si>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</si>
  <si>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</si>
  <si>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</si>
  <si>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</si>
  <si>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</si>
  <si>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</si>
  <si>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</si>
  <si>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</si>
  <si>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</si>
  <si>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</si>
  <si>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</si>
  <si>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</si>
  <si>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</si>
  <si>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</si>
  <si>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</si>
  <si>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</si>
  <si>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</si>
  <si>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</si>
  <si>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</si>
  <si>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</si>
  <si>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</si>
  <si>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</si>
  <si>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</si>
  <si>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</si>
  <si>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</si>
  <si>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</si>
  <si>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</si>
  <si>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</si>
  <si>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</si>
  <si>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</si>
  <si>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</si>
  <si>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</si>
  <si>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</si>
  <si>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</si>
  <si>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</si>
  <si>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</si>
  <si>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</si>
  <si>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</si>
  <si>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</si>
  <si>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</si>
  <si>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</si>
  <si>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</si>
  <si>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</si>
  <si>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</si>
  <si>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</si>
  <si>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</si>
  <si>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</si>
  <si>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</si>
  <si>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</si>
  <si>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</si>
  <si>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</si>
  <si>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</si>
  <si>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</si>
  <si>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</si>
  <si>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</si>
  <si>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</si>
  <si>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</si>
  <si>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</si>
  <si>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</si>
  <si>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</si>
  <si>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</si>
  <si>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</si>
  <si>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</si>
  <si>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</si>
  <si>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</si>
  <si>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</si>
  <si>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</si>
  <si>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</si>
  <si>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</si>
  <si>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</si>
  <si>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</si>
  <si>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</si>
  <si>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</si>
  <si>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</si>
  <si>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</si>
  <si>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</si>
  <si>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</si>
  <si>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</si>
  <si>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</si>
  <si>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</si>
  <si>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</si>
  <si>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</si>
  <si>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</si>
  <si>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</si>
  <si>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</si>
  <si>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</si>
  <si>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</si>
  <si>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</si>
  <si>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</si>
  <si>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</si>
  <si>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</si>
  <si>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</si>
  <si>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</si>
  <si>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</si>
  <si>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</si>
  <si>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</si>
  <si>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</si>
  <si>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</si>
  <si>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</si>
  <si>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</si>
  <si>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</si>
  <si>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</si>
  <si>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</si>
  <si>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</si>
  <si>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</si>
  <si>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</si>
  <si>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</si>
  <si>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</si>
  <si>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</si>
  <si>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</si>
  <si>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</si>
  <si>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</si>
  <si>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</si>
  <si>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</si>
  <si>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</si>
  <si>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</si>
  <si>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</si>
  <si>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</si>
  <si>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</si>
  <si>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</si>
  <si>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</si>
  <si>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</si>
  <si>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</si>
  <si>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</si>
  <si>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</si>
  <si>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</si>
  <si>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</si>
  <si>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</si>
  <si>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</si>
  <si>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</si>
  <si>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</si>
  <si>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</si>
  <si>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</si>
  <si>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</si>
  <si>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</si>
  <si>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</si>
  <si>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</si>
  <si>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</si>
  <si>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</si>
  <si>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</si>
  <si>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</si>
  <si>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</si>
  <si>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</si>
  <si>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</si>
  <si>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</si>
  <si>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</si>
  <si>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</si>
  <si>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</si>
  <si>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</si>
  <si>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</si>
  <si>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</si>
  <si>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</si>
  <si>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</si>
  <si>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</si>
  <si>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</si>
  <si>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</si>
  <si>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</si>
  <si>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</si>
  <si>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</si>
  <si>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</si>
  <si>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</si>
  <si>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</si>
  <si>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</si>
  <si>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</si>
  <si>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</si>
  <si>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</si>
  <si>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</si>
  <si>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</si>
  <si>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</si>
  <si>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</si>
  <si>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</si>
  <si>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</si>
  <si>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</si>
  <si>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</si>
  <si>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</si>
  <si>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</si>
  <si>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</si>
  <si>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</si>
  <si>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</si>
  <si>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</si>
  <si>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</si>
  <si>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</si>
  <si>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</si>
  <si>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</si>
  <si>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</si>
  <si>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</si>
  <si>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</si>
  <si>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</si>
  <si>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</si>
  <si>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</si>
  <si>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</si>
  <si>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</si>
  <si>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</si>
  <si>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</si>
  <si>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</si>
  <si>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</si>
  <si>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</si>
  <si>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</si>
  <si>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</si>
  <si>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</si>
  <si>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</si>
  <si>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</si>
  <si>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</si>
  <si>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</si>
  <si>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</si>
  <si>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</si>
  <si>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</si>
  <si>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</si>
  <si>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</si>
  <si>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</si>
  <si>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</si>
  <si>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</si>
  <si>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</si>
  <si>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</si>
  <si>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</si>
  <si>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</si>
  <si>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</si>
  <si>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</si>
  <si>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</si>
  <si>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</si>
  <si>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</si>
  <si>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</si>
  <si>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</si>
  <si>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</si>
  <si>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</si>
  <si>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</si>
  <si>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</si>
  <si>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</si>
  <si>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</si>
  <si>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</si>
  <si>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</si>
  <si>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</si>
  <si>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</si>
  <si>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</si>
  <si>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</si>
  <si>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</si>
  <si>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</si>
  <si>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</si>
  <si>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</si>
  <si>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</si>
  <si>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</si>
  <si>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</si>
  <si>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</si>
  <si>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</si>
  <si>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</si>
  <si>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</si>
  <si>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</si>
  <si>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</si>
  <si>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</si>
  <si>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</si>
  <si>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</si>
  <si>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</si>
  <si>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</si>
  <si>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</si>
  <si>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</si>
  <si>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</si>
  <si>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</si>
  <si>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</si>
  <si>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</si>
  <si>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</si>
  <si>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</si>
  <si>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</si>
  <si>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</si>
  <si>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</si>
  <si>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</si>
  <si>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</si>
  <si>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</si>
  <si>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</si>
  <si>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</si>
  <si>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</si>
  <si>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</si>
  <si>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</si>
  <si>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</si>
  <si>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</si>
  <si>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</si>
  <si>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</si>
  <si>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</si>
  <si>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</si>
  <si>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</si>
  <si>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</si>
  <si>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</si>
  <si>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</si>
  <si>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</si>
  <si>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</si>
  <si>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</si>
  <si>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</si>
  <si>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</si>
  <si>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</si>
  <si>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</si>
  <si>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</si>
  <si>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</si>
  <si>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</si>
  <si>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</si>
  <si>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</si>
  <si>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</si>
  <si>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</si>
  <si>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</si>
  <si>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</si>
  <si>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</si>
  <si>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</si>
  <si>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</si>
  <si>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</si>
  <si>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</si>
  <si>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</si>
  <si>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</si>
  <si>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</si>
  <si>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</si>
  <si>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</si>
  <si>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</si>
  <si>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</si>
  <si>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</si>
  <si>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</si>
  <si>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</si>
  <si>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</si>
  <si>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</si>
  <si>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</si>
  <si>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</si>
  <si>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</si>
  <si>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</si>
  <si>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</si>
  <si>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</si>
  <si>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</si>
  <si>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</si>
  <si>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</si>
  <si>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</si>
  <si>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</si>
  <si>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</si>
  <si>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</si>
  <si>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</si>
  <si>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</si>
  <si>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</si>
  <si>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</si>
  <si>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</si>
  <si>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</si>
  <si>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</si>
  <si>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</si>
  <si>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</si>
  <si>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</si>
  <si>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</si>
  <si>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</si>
  <si>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</si>
  <si>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</si>
  <si>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</si>
  <si>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</si>
  <si>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</si>
  <si>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</si>
  <si>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</si>
  <si>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</si>
  <si>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</si>
  <si>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</si>
  <si>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</si>
  <si>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</si>
  <si>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</si>
  <si>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</si>
  <si>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</si>
  <si>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</si>
  <si>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</si>
  <si>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</si>
  <si>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</si>
  <si>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</si>
  <si>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</si>
  <si>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</si>
  <si>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</si>
  <si>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</si>
  <si>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</si>
  <si>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</si>
  <si>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</si>
  <si>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</si>
  <si>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</si>
  <si>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</si>
  <si>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</si>
  <si>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</si>
  <si>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</si>
  <si>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</si>
  <si>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</si>
  <si>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</si>
  <si>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</si>
  <si>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</si>
  <si>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</si>
  <si>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</si>
  <si>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</si>
  <si>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</si>
  <si>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</si>
  <si>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</si>
  <si>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</si>
  <si>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</si>
  <si>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</si>
  <si>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</si>
  <si>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</si>
  <si>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</si>
  <si>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</si>
  <si>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</si>
  <si>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</si>
  <si>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</si>
  <si>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</si>
  <si>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</si>
  <si>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</si>
  <si>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</si>
  <si>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</si>
  <si>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</si>
  <si>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</si>
  <si>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</si>
  <si>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</si>
  <si>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</si>
  <si>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</si>
  <si>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</si>
  <si>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</si>
  <si>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</si>
  <si>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</si>
  <si>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</si>
  <si>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</si>
  <si>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</si>
  <si>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</si>
  <si>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</si>
  <si>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</si>
  <si>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</si>
  <si>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</si>
  <si>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</si>
  <si>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</si>
  <si>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</si>
  <si>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</si>
  <si>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</si>
  <si>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</si>
  <si>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</si>
  <si>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</si>
  <si>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</si>
  <si>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</si>
  <si>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</si>
  <si>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</si>
  <si>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</si>
  <si>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</si>
  <si>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</si>
  <si>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</si>
  <si>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</si>
  <si>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</si>
  <si>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</si>
  <si>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</si>
  <si>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</si>
  <si>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</si>
  <si>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</si>
  <si>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</si>
  <si>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</si>
  <si>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</si>
  <si>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</si>
  <si>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</si>
  <si>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</si>
  <si>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</si>
  <si>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</si>
  <si>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</si>
  <si>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</si>
  <si>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</si>
  <si>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</si>
  <si>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</si>
  <si>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</si>
  <si>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</si>
  <si>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</si>
  <si>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</si>
  <si>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</si>
  <si>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</si>
  <si>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</si>
  <si>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</si>
  <si>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</si>
  <si>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</si>
  <si>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</si>
  <si>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</si>
  <si>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</si>
  <si>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</si>
  <si>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</si>
  <si>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</si>
  <si>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</si>
  <si>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</si>
  <si>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</si>
  <si>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</si>
  <si>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</si>
  <si>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</si>
  <si>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</si>
  <si>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</si>
  <si>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</si>
  <si>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</si>
  <si>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</si>
  <si>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</si>
  <si>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</si>
  <si>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</si>
  <si>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</si>
  <si>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</si>
  <si>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</si>
  <si>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</si>
  <si>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</si>
  <si>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</si>
  <si>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</si>
  <si>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</si>
  <si>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</si>
  <si>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</si>
  <si>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</si>
  <si>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</si>
  <si>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</si>
  <si>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</si>
  <si>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</si>
  <si>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</si>
  <si>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</si>
  <si>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</si>
  <si>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</si>
  <si>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</si>
  <si>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</si>
  <si>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</si>
  <si>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</si>
  <si>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</si>
  <si>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</si>
  <si>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</si>
  <si>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</si>
  <si>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</si>
  <si>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</si>
  <si>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</si>
  <si>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</si>
  <si>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</si>
  <si>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</si>
  <si>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</si>
  <si>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</si>
  <si>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</si>
  <si>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</si>
  <si>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</si>
  <si>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</si>
  <si>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</si>
  <si>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</si>
  <si>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</si>
  <si>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</si>
  <si>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</si>
  <si>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</si>
  <si>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</si>
  <si>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</si>
  <si>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</si>
  <si>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</si>
  <si>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</si>
  <si>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</si>
  <si>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</si>
  <si>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</si>
  <si>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</si>
  <si>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</si>
  <si>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</si>
  <si>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</si>
  <si>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</si>
  <si>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</si>
  <si>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</si>
  <si>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</si>
  <si>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</si>
  <si>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</si>
  <si>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</si>
  <si>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</si>
  <si>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</si>
  <si>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</si>
  <si>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</si>
  <si>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</si>
  <si>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</si>
  <si>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</si>
  <si>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</si>
  <si>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</si>
  <si>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</si>
  <si>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</si>
  <si>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</si>
  <si>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</si>
  <si>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</si>
  <si>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</si>
  <si>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</si>
  <si>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</si>
  <si>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</si>
  <si>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</si>
  <si>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</si>
  <si>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</si>
  <si>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</si>
  <si>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</si>
  <si>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</si>
  <si>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</si>
  <si>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</si>
  <si>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</si>
  <si>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</si>
  <si>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</si>
  <si>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</si>
  <si>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</si>
  <si>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</si>
  <si>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</si>
  <si>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</si>
  <si>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</si>
  <si>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</si>
  <si>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</si>
  <si>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</si>
  <si>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</si>
  <si>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</si>
  <si>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</si>
  <si>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</si>
  <si>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</si>
  <si>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</si>
  <si>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</si>
  <si>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</si>
  <si>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</si>
  <si>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</si>
  <si>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</si>
  <si>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</si>
  <si>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</si>
  <si>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</si>
  <si>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</si>
  <si>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</si>
  <si>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</si>
  <si>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</si>
  <si>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</si>
  <si>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</si>
  <si>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</si>
  <si>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</si>
  <si>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</si>
  <si>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</si>
  <si>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</si>
  <si>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</si>
  <si>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</si>
  <si>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</si>
  <si>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</si>
  <si>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</si>
  <si>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</si>
  <si>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</si>
  <si>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</si>
  <si>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</si>
  <si>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</si>
  <si>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</si>
  <si>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</si>
  <si>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</si>
  <si>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</si>
  <si>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</si>
  <si>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</si>
  <si>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</si>
  <si>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</si>
  <si>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</si>
  <si>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</si>
  <si>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</si>
  <si>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</si>
  <si>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</si>
  <si>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</si>
  <si>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</si>
  <si>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</si>
  <si>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</si>
  <si>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</si>
  <si>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</si>
  <si>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</si>
  <si>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</si>
  <si>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</si>
  <si>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</si>
  <si>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</si>
  <si>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</si>
  <si>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</si>
  <si>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</si>
  <si>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</si>
  <si>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</si>
  <si>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</si>
  <si>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</si>
  <si>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</si>
  <si>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</si>
  <si>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</si>
  <si>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</si>
  <si>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</si>
  <si>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</si>
  <si>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</si>
  <si>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</si>
  <si>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</si>
  <si>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</si>
  <si>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</si>
  <si>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</si>
  <si>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</si>
  <si>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</si>
  <si>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</si>
  <si>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</si>
  <si>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</si>
  <si>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</si>
  <si>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</si>
  <si>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</si>
  <si>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</si>
  <si>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</si>
  <si>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</si>
  <si>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</si>
  <si>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</si>
  <si>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</si>
  <si>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</si>
  <si>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</si>
  <si>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</si>
  <si>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</si>
  <si>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</si>
  <si>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</si>
  <si>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</si>
  <si>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</si>
  <si>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</si>
  <si>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</si>
  <si>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</si>
  <si>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</si>
  <si>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</si>
  <si>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</si>
  <si>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</si>
  <si>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</si>
  <si>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</si>
  <si>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</si>
  <si>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</si>
  <si>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</si>
  <si>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</si>
  <si>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</si>
  <si>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</si>
  <si>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</si>
  <si>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</si>
  <si>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</si>
  <si>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</si>
  <si>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</si>
  <si>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</si>
  <si>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</si>
  <si>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</si>
  <si>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</si>
  <si>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</si>
  <si>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</si>
  <si>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</si>
  <si>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</si>
  <si>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</si>
  <si>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</si>
  <si>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</si>
  <si>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</si>
  <si>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</si>
  <si>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</si>
  <si>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</si>
  <si>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</si>
  <si>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</si>
  <si>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</si>
  <si>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</si>
  <si>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</si>
  <si>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</si>
  <si>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</si>
  <si>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</si>
  <si>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</si>
  <si>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</si>
  <si>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</si>
  <si>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</si>
  <si>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</si>
  <si>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</si>
  <si>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</si>
  <si>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</si>
  <si>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</si>
  <si>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</si>
  <si>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</si>
  <si>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</si>
  <si>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</si>
  <si>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</si>
  <si>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</si>
  <si>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</si>
  <si>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</si>
  <si>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</si>
  <si>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</si>
  <si>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</si>
  <si>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</si>
  <si>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</si>
  <si>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</si>
  <si>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</si>
  <si>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</si>
  <si>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</si>
  <si>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</si>
  <si>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</si>
  <si>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</si>
  <si>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</si>
  <si>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</si>
  <si>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</si>
  <si>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</si>
  <si>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</si>
  <si>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</si>
  <si>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</si>
  <si>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</si>
  <si>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</si>
  <si>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</si>
  <si>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</si>
  <si>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</si>
  <si>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</si>
  <si>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</si>
  <si>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</si>
  <si>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</si>
  <si>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</si>
  <si>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</si>
  <si>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</si>
  <si>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</si>
  <si>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</si>
  <si>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</si>
  <si>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</si>
  <si>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</si>
  <si>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</si>
  <si>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</si>
  <si>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</si>
  <si>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</si>
  <si>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</si>
  <si>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</si>
  <si>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</si>
  <si>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</si>
  <si>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</si>
  <si>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</si>
  <si>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</si>
  <si>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</si>
  <si>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</si>
  <si>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</si>
  <si>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</si>
  <si>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</si>
  <si>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</si>
  <si>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</si>
  <si>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</si>
  <si>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</si>
  <si>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</si>
  <si>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</si>
  <si>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</si>
  <si>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</si>
  <si>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</si>
  <si>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</si>
  <si>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</si>
  <si>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</si>
  <si>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</si>
  <si>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</si>
  <si>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</si>
  <si>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</si>
  <si>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</si>
  <si>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</si>
  <si>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</si>
  <si>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</si>
  <si>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</si>
  <si>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</si>
  <si>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</si>
  <si>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</si>
  <si>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</si>
  <si>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</si>
  <si>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</si>
  <si>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</si>
  <si>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</si>
  <si>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</si>
  <si>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</si>
  <si>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</si>
  <si>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</si>
  <si>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</si>
  <si>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</si>
  <si>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</si>
  <si>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</si>
  <si>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</si>
  <si>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</si>
  <si>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</si>
  <si>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</si>
  <si>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</si>
  <si>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</si>
  <si>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</si>
  <si>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</si>
  <si>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</si>
  <si>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</si>
  <si>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</si>
  <si>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</si>
  <si>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</si>
  <si>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</si>
  <si>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</si>
  <si>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</si>
  <si>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</si>
  <si>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</si>
  <si>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</si>
  <si>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</si>
  <si>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</si>
  <si>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</si>
  <si>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</si>
  <si>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</si>
  <si>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</si>
  <si>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</si>
  <si>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</si>
  <si>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</si>
  <si>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</si>
  <si>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</si>
  <si>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</si>
  <si>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</si>
  <si>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</si>
  <si>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</si>
  <si>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</si>
  <si>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</si>
  <si>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</si>
  <si>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</si>
  <si>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</si>
  <si>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</si>
  <si>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</si>
  <si>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</si>
  <si>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</si>
  <si>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</si>
  <si>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</si>
  <si>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</si>
  <si>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</si>
  <si>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</si>
  <si>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</si>
  <si>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</si>
  <si>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</si>
  <si>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</si>
  <si>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</si>
  <si>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</si>
  <si>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</si>
  <si>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</si>
  <si>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</si>
  <si>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</si>
  <si>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</si>
  <si>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</si>
  <si>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</si>
  <si>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</si>
  <si>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</si>
  <si>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</si>
  <si>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</si>
  <si>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</si>
  <si>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</si>
  <si>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</si>
  <si>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</si>
  <si>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</si>
  <si>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</si>
  <si>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</si>
  <si>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</si>
  <si>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</si>
  <si>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</si>
  <si>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</si>
  <si>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</si>
  <si>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</si>
  <si>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</si>
  <si>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</si>
  <si>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</si>
  <si>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</si>
  <si>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</si>
  <si>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</si>
  <si>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</si>
  <si>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</si>
  <si>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</si>
  <si>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</si>
  <si>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</si>
  <si>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</si>
  <si>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</si>
  <si>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</si>
  <si>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</si>
  <si>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</si>
  <si>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</si>
  <si>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</si>
  <si>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</si>
  <si>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</si>
  <si>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</si>
  <si>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</si>
  <si>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</si>
  <si>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</si>
  <si>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</si>
  <si>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</si>
  <si>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</si>
  <si>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</si>
  <si>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</si>
  <si>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</si>
  <si>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</si>
  <si>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</si>
  <si>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</si>
  <si>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</si>
  <si>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</si>
  <si>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</si>
  <si>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</si>
  <si>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</si>
  <si>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</si>
  <si>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</si>
  <si>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</si>
  <si>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</si>
  <si>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</si>
  <si>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</si>
  <si>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</si>
  <si>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</si>
  <si>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</si>
  <si>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</si>
  <si>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</si>
  <si>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</si>
  <si>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</si>
  <si>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</si>
  <si>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</si>
  <si>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</si>
  <si>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</si>
  <si>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</si>
  <si>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</si>
  <si>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</si>
  <si>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</si>
  <si>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</si>
  <si>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</si>
  <si>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</si>
  <si>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</si>
  <si>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</si>
  <si>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</si>
  <si>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</si>
  <si>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</si>
  <si>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</si>
  <si>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</si>
  <si>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</si>
  <si>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</si>
  <si>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</si>
  <si>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</si>
  <si>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</si>
  <si>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</si>
  <si>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</si>
  <si>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</si>
  <si>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</si>
  <si>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</si>
  <si>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</si>
  <si>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</si>
  <si>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</si>
  <si>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</si>
  <si>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</si>
  <si>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</si>
  <si>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</si>
  <si>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</si>
  <si>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</si>
  <si>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</si>
  <si>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</si>
  <si>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</si>
  <si>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</si>
  <si>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</si>
  <si>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</si>
  <si>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</si>
  <si>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</si>
  <si>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</si>
  <si>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</si>
  <si>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</si>
  <si>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</si>
  <si>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</si>
  <si>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</si>
  <si>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</si>
  <si>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</si>
  <si>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</si>
  <si>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</si>
  <si>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</si>
  <si>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</si>
  <si>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</si>
  <si>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</si>
  <si>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</si>
  <si>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</si>
  <si>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</si>
  <si>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</si>
  <si>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</si>
  <si>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</si>
  <si>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</si>
  <si>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</si>
  <si>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</si>
  <si>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</si>
  <si>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</si>
  <si>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</si>
  <si>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</si>
  <si>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</si>
  <si>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</si>
  <si>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</si>
  <si>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</si>
  <si>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</si>
  <si>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</si>
  <si>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</si>
  <si>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</si>
  <si>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</si>
  <si>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</si>
  <si>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</si>
  <si>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</si>
  <si>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</si>
  <si>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</si>
  <si>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</si>
  <si>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</si>
  <si>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</si>
  <si>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</si>
  <si>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</si>
  <si>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</si>
  <si>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</si>
  <si>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</si>
  <si>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</si>
  <si>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</si>
  <si>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</si>
  <si>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</si>
  <si>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</si>
  <si>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</si>
  <si>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</si>
  <si>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</si>
  <si>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</si>
  <si>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</si>
  <si>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</si>
  <si>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</si>
  <si>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</si>
  <si>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</si>
  <si>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</si>
  <si>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</si>
  <si>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</si>
  <si>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</si>
  <si>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</si>
  <si>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</si>
  <si>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</si>
  <si>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</si>
  <si>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</si>
  <si>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</si>
  <si>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</si>
  <si>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</si>
  <si>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</si>
  <si>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</si>
  <si>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</si>
  <si>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</si>
  <si>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</si>
  <si>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</si>
  <si>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</si>
  <si>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</si>
  <si>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</si>
  <si>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</si>
  <si>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</si>
  <si>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</si>
  <si>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</si>
  <si>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</si>
  <si>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</si>
  <si>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</si>
  <si>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</si>
  <si>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</si>
  <si>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</si>
  <si>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</si>
  <si>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</si>
  <si>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</si>
  <si>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</si>
  <si>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</si>
  <si>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</si>
  <si>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</si>
  <si>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</si>
  <si>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</si>
  <si>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</si>
  <si>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</si>
  <si>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</si>
  <si>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</si>
  <si>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</si>
  <si>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</si>
  <si>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</si>
  <si>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</si>
  <si>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</si>
  <si>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</si>
  <si>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</si>
  <si>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</si>
  <si>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</si>
  <si>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</si>
  <si>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</si>
  <si>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</si>
  <si>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</si>
  <si>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</si>
  <si>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</si>
  <si>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</si>
  <si>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</si>
  <si>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</si>
  <si>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</si>
  <si>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</si>
  <si>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</si>
  <si>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</si>
  <si>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</si>
  <si>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</si>
  <si>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</si>
  <si>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</si>
  <si>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</si>
  <si>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</si>
  <si>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</si>
  <si>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</si>
  <si>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</si>
  <si>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</si>
  <si>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</si>
  <si>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</si>
  <si>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</si>
  <si>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</si>
  <si>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</si>
  <si>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</si>
  <si>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</si>
  <si>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</si>
  <si>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</si>
  <si>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</si>
  <si>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</si>
  <si>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</si>
  <si>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</si>
  <si>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</si>
  <si>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</si>
  <si>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</si>
  <si>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</si>
  <si>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</si>
  <si>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</si>
  <si>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</si>
  <si>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</si>
  <si>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</si>
  <si>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</si>
  <si>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</si>
  <si>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</si>
  <si>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</si>
  <si>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</si>
  <si>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</si>
  <si>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</si>
  <si>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</si>
  <si>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</si>
  <si>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</si>
  <si>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</si>
  <si>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</si>
  <si>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</si>
  <si>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</si>
  <si>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</si>
  <si>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</si>
  <si>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</si>
  <si>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</si>
  <si>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</si>
  <si>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</si>
  <si>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</si>
  <si>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</si>
  <si>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</si>
  <si>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</si>
  <si>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</si>
  <si>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</si>
  <si>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</si>
  <si>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</si>
  <si>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</si>
  <si>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</si>
  <si>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</si>
  <si>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</si>
  <si>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</si>
  <si>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</si>
  <si>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</si>
  <si>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</si>
  <si>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</si>
  <si>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</si>
  <si>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</si>
  <si>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</si>
  <si>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</si>
  <si>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</si>
  <si>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</si>
  <si>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</si>
  <si>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</si>
  <si>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</si>
  <si>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</si>
  <si>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</si>
  <si>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</si>
  <si>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</si>
  <si>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</si>
  <si>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</si>
  <si>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</si>
  <si>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</si>
  <si>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</si>
  <si>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</si>
  <si>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</si>
  <si>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</si>
  <si>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</si>
  <si>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</si>
  <si>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</si>
  <si>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</si>
  <si>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</si>
  <si>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</si>
  <si>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</si>
  <si>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</si>
  <si>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</si>
  <si>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</si>
  <si>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</si>
  <si>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</si>
  <si>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</si>
  <si>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</si>
  <si>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</si>
  <si>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</si>
  <si>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</si>
  <si>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</si>
  <si>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</si>
  <si>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</si>
  <si>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</si>
  <si>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</si>
  <si>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</si>
  <si>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</si>
  <si>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</si>
  <si>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</si>
  <si>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</si>
  <si>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</si>
  <si>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</si>
  <si>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</si>
  <si>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</si>
  <si>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</si>
  <si>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</si>
  <si>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</si>
  <si>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</si>
  <si>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</si>
  <si>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</si>
  <si>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</si>
  <si>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</si>
  <si>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</si>
  <si>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</si>
  <si>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</si>
  <si>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</si>
  <si>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</si>
  <si>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</si>
  <si>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</si>
  <si>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</si>
  <si>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</si>
  <si>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</si>
  <si>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</si>
  <si>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</si>
  <si>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</si>
  <si>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</si>
  <si>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</si>
  <si>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</si>
  <si>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</si>
  <si>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</si>
  <si>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</si>
  <si>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</si>
  <si>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</si>
  <si>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</si>
  <si>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</si>
  <si>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</si>
  <si>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</si>
  <si>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</si>
  <si>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</si>
  <si>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</si>
  <si>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</si>
  <si>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</si>
  <si>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</si>
  <si>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</si>
  <si>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</si>
  <si>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</si>
  <si>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</si>
  <si>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</si>
  <si>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</si>
  <si>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</si>
  <si>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</si>
  <si>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</si>
  <si>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</si>
  <si>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</si>
  <si>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</si>
  <si>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</si>
  <si>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</si>
  <si>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</si>
  <si>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</si>
  <si>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</si>
  <si>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</si>
  <si>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</si>
  <si>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</si>
  <si>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</si>
  <si>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</si>
  <si>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</si>
  <si>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</si>
  <si>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</si>
  <si>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</si>
  <si>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</si>
  <si>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</si>
  <si>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</si>
  <si>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</si>
  <si>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</si>
  <si>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</si>
  <si>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</si>
  <si>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</si>
  <si>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</si>
  <si>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</si>
  <si>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</si>
  <si>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</si>
  <si>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</si>
  <si>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</si>
  <si>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</si>
  <si>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</si>
  <si>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</si>
  <si>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</si>
  <si>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</si>
  <si>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</si>
  <si>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</si>
  <si>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</si>
  <si>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</si>
  <si>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</si>
  <si>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</si>
  <si>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</si>
  <si>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</si>
  <si>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</si>
  <si>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</si>
  <si>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</si>
  <si>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</si>
  <si>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</si>
  <si>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</si>
  <si>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</si>
  <si>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</si>
  <si>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</si>
  <si>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</si>
  <si>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</si>
  <si>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</si>
  <si>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</si>
  <si>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</si>
  <si>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</si>
  <si>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</si>
  <si>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</si>
  <si>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</si>
  <si>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</si>
  <si>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</si>
  <si>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</si>
  <si>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</si>
  <si>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</si>
  <si>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</si>
  <si>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</si>
  <si>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</si>
  <si>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</si>
  <si>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</si>
  <si>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</si>
  <si>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</si>
  <si>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</si>
  <si>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</si>
  <si>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</si>
  <si>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</si>
  <si>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</si>
  <si>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</si>
  <si>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</si>
  <si>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</si>
  <si>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</si>
  <si>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</si>
  <si>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</si>
  <si>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</si>
  <si>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</si>
  <si>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</si>
  <si>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</si>
  <si>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</si>
  <si>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</si>
  <si>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</si>
  <si>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</si>
  <si>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</si>
  <si>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</si>
  <si>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</si>
  <si>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</si>
  <si>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</si>
  <si>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</si>
  <si>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</si>
  <si>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</si>
  <si>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</si>
  <si>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</si>
  <si>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</si>
  <si>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</si>
  <si>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</si>
  <si>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</si>
  <si>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</si>
  <si>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</si>
  <si>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</si>
  <si>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</si>
  <si>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</si>
  <si>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</si>
  <si>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</si>
  <si>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</si>
  <si>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</si>
  <si>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</si>
  <si>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</si>
  <si>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</si>
  <si>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</si>
  <si>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</si>
  <si>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</si>
  <si>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</si>
  <si>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</si>
  <si>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</si>
  <si>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</si>
  <si>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</si>
  <si>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</si>
  <si>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</si>
  <si>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</si>
  <si>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</si>
  <si>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</si>
  <si>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</si>
  <si>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</si>
  <si>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</si>
  <si>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</si>
  <si>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</si>
  <si>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</si>
  <si>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</si>
  <si>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</si>
  <si>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</si>
  <si>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</si>
  <si>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</si>
  <si>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</si>
  <si>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</si>
  <si>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</si>
  <si>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</si>
  <si>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</si>
  <si>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</si>
  <si>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</si>
  <si>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</si>
  <si>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</si>
  <si>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</si>
  <si>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</si>
  <si>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</si>
  <si>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</si>
  <si>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</si>
  <si>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</si>
  <si>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</si>
  <si>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</si>
  <si>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</si>
  <si>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</si>
  <si>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</si>
  <si>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</si>
  <si>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</si>
  <si>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</si>
  <si>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</si>
  <si>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</si>
  <si>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</si>
  <si>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</si>
  <si>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</si>
  <si>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</si>
  <si>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</si>
  <si>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</si>
  <si>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</si>
  <si>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</si>
  <si>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</si>
  <si>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</si>
  <si>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</si>
  <si>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</si>
  <si>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</si>
  <si>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</si>
  <si>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</si>
  <si>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</si>
  <si>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</si>
  <si>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</si>
  <si>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</si>
  <si>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</si>
  <si>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</si>
  <si>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</si>
  <si>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</si>
  <si>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</si>
  <si>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</si>
  <si>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</si>
  <si>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</si>
  <si>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</si>
  <si>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</si>
  <si>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</si>
  <si>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</si>
  <si>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</si>
  <si>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</si>
  <si>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</si>
  <si>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</si>
  <si>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</si>
  <si>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</si>
  <si>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</si>
  <si>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</si>
  <si>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</si>
  <si>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</si>
  <si>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</si>
  <si>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</si>
  <si>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</si>
  <si>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</si>
  <si>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</si>
  <si>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</si>
  <si>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</si>
  <si>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</si>
  <si>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</si>
  <si>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</si>
  <si>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</si>
  <si>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</si>
  <si>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</si>
  <si>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</si>
  <si>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</si>
  <si>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</si>
  <si>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</si>
  <si>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</si>
  <si>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</si>
  <si>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</si>
  <si>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</si>
  <si>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</si>
  <si>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</si>
  <si>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</si>
  <si>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</si>
  <si>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</si>
  <si>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</si>
  <si>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</si>
  <si>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</si>
  <si>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</si>
  <si>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</si>
  <si>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</si>
  <si>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</si>
  <si>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</si>
  <si>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</si>
  <si>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</si>
  <si>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</si>
  <si>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</si>
  <si>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</si>
  <si>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</si>
  <si>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</si>
  <si>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</si>
  <si>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</si>
  <si>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</si>
  <si>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</si>
  <si>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</si>
  <si>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</si>
  <si>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</si>
  <si>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</si>
  <si>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</si>
  <si>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</si>
  <si>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</si>
  <si>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</si>
  <si>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</si>
  <si>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</si>
  <si>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</si>
  <si>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</si>
  <si>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</si>
  <si>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</si>
  <si>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</si>
  <si>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</si>
  <si>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</si>
  <si>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</si>
  <si>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</si>
  <si>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</si>
  <si>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</si>
  <si>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</si>
  <si>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</si>
  <si>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</si>
  <si>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</si>
  <si>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</si>
  <si>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</si>
  <si>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</si>
  <si>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</si>
  <si>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</si>
  <si>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</si>
  <si>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</si>
  <si>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</si>
  <si>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</si>
  <si>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</si>
  <si>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</si>
  <si>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</si>
  <si>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</si>
  <si>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</si>
  <si>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</si>
  <si>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</si>
  <si>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</si>
  <si>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</si>
  <si>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</si>
  <si>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</si>
  <si>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</si>
  <si>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</si>
  <si>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</si>
  <si>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</si>
  <si>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</si>
  <si>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</si>
  <si>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</si>
  <si>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</si>
  <si>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</si>
  <si>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</si>
  <si>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</si>
  <si>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</si>
  <si>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</si>
  <si>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</si>
  <si>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</si>
  <si>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</si>
  <si>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</si>
  <si>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</si>
  <si>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</si>
  <si>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</si>
  <si>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</si>
  <si>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</si>
  <si>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</si>
  <si>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</si>
  <si>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</si>
  <si>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</si>
  <si>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</si>
  <si>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</si>
  <si>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</si>
  <si>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</si>
  <si>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</si>
  <si>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</si>
  <si>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</si>
  <si>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</si>
  <si>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</si>
  <si>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</si>
  <si>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</si>
  <si>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</si>
  <si>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</si>
  <si>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</si>
  <si>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</si>
  <si>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</si>
  <si>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</si>
  <si>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</si>
  <si>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</si>
  <si>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</si>
  <si>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</si>
  <si>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</si>
  <si>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</si>
  <si>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</si>
  <si>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</si>
  <si>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</si>
  <si>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</si>
  <si>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</si>
  <si>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</si>
  <si>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</si>
  <si>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</si>
  <si>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</si>
  <si>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</si>
  <si>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</si>
  <si>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</si>
  <si>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</si>
  <si>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</si>
  <si>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</si>
  <si>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</si>
  <si>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</si>
  <si>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</si>
  <si>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</si>
  <si>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</si>
  <si>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</si>
  <si>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</si>
  <si>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</si>
  <si>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</si>
  <si>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</si>
  <si>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</si>
  <si>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</si>
  <si>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</si>
  <si>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</si>
  <si>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</si>
  <si>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</si>
  <si>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</si>
  <si>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</si>
  <si>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</si>
  <si>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</si>
  <si>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</si>
  <si>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</si>
  <si>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</si>
  <si>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</si>
  <si>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</si>
  <si>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</si>
  <si>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</si>
  <si>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</si>
  <si>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</si>
  <si>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</si>
  <si>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</si>
  <si>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</si>
  <si>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</si>
  <si>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</si>
  <si>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</si>
  <si>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</si>
  <si>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</si>
  <si>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</si>
  <si>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</si>
  <si>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</si>
  <si>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</si>
  <si>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</si>
  <si>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</si>
  <si>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</si>
  <si>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</si>
  <si>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</si>
  <si>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</si>
  <si>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</si>
  <si>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</si>
  <si>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</si>
  <si>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</si>
  <si>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</si>
  <si>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</si>
  <si>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</si>
  <si>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</si>
  <si>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</si>
  <si>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</si>
  <si>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</si>
  <si>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</si>
  <si>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</si>
  <si>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</si>
  <si>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</si>
  <si>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</si>
  <si>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</si>
  <si>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</si>
  <si>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</si>
  <si>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</si>
  <si>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</si>
  <si>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</si>
  <si>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</si>
  <si>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</si>
  <si>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</si>
  <si>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</si>
  <si>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</si>
  <si>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</si>
  <si>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</si>
  <si>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</si>
  <si>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</si>
  <si>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</si>
  <si>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</si>
  <si>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</si>
  <si>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</si>
  <si>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</si>
  <si>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</si>
  <si>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</si>
  <si>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</si>
  <si>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</si>
  <si>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</si>
  <si>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</si>
  <si>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</si>
  <si>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</si>
  <si>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</si>
  <si>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</si>
  <si>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</si>
  <si>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</si>
  <si>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</si>
  <si>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</si>
  <si>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</si>
  <si>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</si>
  <si>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</si>
  <si>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</si>
  <si>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</si>
  <si>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</si>
  <si>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</si>
  <si>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</si>
  <si>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</si>
  <si>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</si>
  <si>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</si>
  <si>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</si>
  <si>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</si>
  <si>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</si>
  <si>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</si>
  <si>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</si>
  <si>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</si>
  <si>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</si>
  <si>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</si>
  <si>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</si>
  <si>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</si>
  <si>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</si>
  <si>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</si>
  <si>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</si>
  <si>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</si>
  <si>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</si>
  <si>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</si>
  <si>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</si>
  <si>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</si>
  <si>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</si>
  <si>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</si>
  <si>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</si>
  <si>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</si>
  <si>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</si>
  <si>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</si>
  <si>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</si>
  <si>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</si>
  <si>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</si>
  <si>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</si>
  <si>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</si>
  <si>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</si>
  <si>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</si>
  <si>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</si>
  <si>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</si>
  <si>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</si>
  <si>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</si>
  <si>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</si>
  <si>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</si>
  <si>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</si>
  <si>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</si>
  <si>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</si>
  <si>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</si>
  <si>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</si>
  <si>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</si>
  <si>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</si>
  <si>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</si>
  <si>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</si>
  <si>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</si>
  <si>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</si>
  <si>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</si>
  <si>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</si>
  <si>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</si>
  <si>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</si>
  <si>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</si>
  <si>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</si>
  <si>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</si>
  <si>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</si>
  <si>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</si>
  <si>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</si>
  <si>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</si>
  <si>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</si>
  <si>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</si>
  <si>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</si>
  <si>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</si>
  <si>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</si>
  <si>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</si>
  <si>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</si>
  <si>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</si>
  <si>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</si>
  <si>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</si>
  <si>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</si>
  <si>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</si>
  <si>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</si>
  <si>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</si>
  <si>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</si>
  <si>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</si>
  <si>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</si>
  <si>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</si>
  <si>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</si>
  <si>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</si>
  <si>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</si>
  <si>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</si>
  <si>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</si>
  <si>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</si>
  <si>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</si>
  <si>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</si>
  <si>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</si>
  <si>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</si>
  <si>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</si>
  <si>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</si>
  <si>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</si>
  <si>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</si>
  <si>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</si>
  <si>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</si>
  <si>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</si>
  <si>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</si>
  <si>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</si>
  <si>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</si>
  <si>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</si>
  <si>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</si>
  <si>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</si>
  <si>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</si>
  <si>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</si>
  <si>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</si>
  <si>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</si>
  <si>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</si>
  <si>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</si>
  <si>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</si>
  <si>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</si>
  <si>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</si>
  <si>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</si>
  <si>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</si>
  <si>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</si>
  <si>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</si>
  <si>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</si>
  <si>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</si>
  <si>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</si>
  <si>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</si>
  <si>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</si>
  <si>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</si>
  <si>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</si>
  <si>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</si>
  <si>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</si>
  <si>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</si>
  <si>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</si>
  <si>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</si>
  <si>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</si>
  <si>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</si>
  <si>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</si>
  <si>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</si>
  <si>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</si>
  <si>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</si>
  <si>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</si>
  <si>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</si>
  <si>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</si>
  <si>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</si>
  <si>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</si>
  <si>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</si>
  <si>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</si>
  <si>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</si>
  <si>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</si>
  <si>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</si>
  <si>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</si>
  <si>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</si>
  <si>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</si>
  <si>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</si>
  <si>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</si>
  <si>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</si>
  <si>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</si>
  <si>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</si>
  <si>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</si>
  <si>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</si>
  <si>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</si>
  <si>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</si>
  <si>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</si>
  <si>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</si>
  <si>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</si>
  <si>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</si>
  <si>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</si>
  <si>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</si>
  <si>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</si>
  <si>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</si>
  <si>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</si>
  <si>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</si>
  <si>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</si>
  <si>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</si>
  <si>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</si>
  <si>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</si>
  <si>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</si>
  <si>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</si>
  <si>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</si>
  <si>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</si>
  <si>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</si>
  <si>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</si>
  <si>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</si>
  <si>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</si>
  <si>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</si>
  <si>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</si>
  <si>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</si>
  <si>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</si>
  <si>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</si>
  <si>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</si>
  <si>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</si>
  <si>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</si>
  <si>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</si>
  <si>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</si>
  <si>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</si>
  <si>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</si>
  <si>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</si>
  <si>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</si>
  <si>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</si>
  <si>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</si>
  <si>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</si>
  <si>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</si>
  <si>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</si>
  <si>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</si>
  <si>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</si>
  <si>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</si>
  <si>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</si>
  <si>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</si>
  <si>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</si>
  <si>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</si>
  <si>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</si>
  <si>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</si>
  <si>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</si>
  <si>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</si>
  <si>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</si>
  <si>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</si>
  <si>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</si>
  <si>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</si>
  <si>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</si>
  <si>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</si>
  <si>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</si>
  <si>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</si>
  <si>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</si>
  <si>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</si>
  <si>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</si>
  <si>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</si>
  <si>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</si>
  <si>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</si>
  <si>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</si>
  <si>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</si>
  <si>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</si>
  <si>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</si>
  <si>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</si>
  <si>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</si>
  <si>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</si>
  <si>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</si>
  <si>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</si>
  <si>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</si>
  <si>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</si>
  <si>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</si>
  <si>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</si>
  <si>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</si>
  <si>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</si>
  <si>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</si>
  <si>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</si>
  <si>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</si>
  <si>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</si>
  <si>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</si>
  <si>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</si>
  <si>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</si>
  <si>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</si>
  <si>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</si>
  <si>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</si>
  <si>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</si>
  <si>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</si>
  <si>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</si>
  <si>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</si>
  <si>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</si>
  <si>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</si>
  <si>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</si>
  <si>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</si>
  <si>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</si>
  <si>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</si>
  <si>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</si>
  <si>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</si>
  <si>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</si>
  <si>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</si>
  <si>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</si>
  <si>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</si>
  <si>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</si>
  <si>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</si>
  <si>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</si>
  <si>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</si>
  <si>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</si>
  <si>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</si>
  <si>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</si>
  <si>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</si>
  <si>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</si>
  <si>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</si>
  <si>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</si>
  <si>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</si>
  <si>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</si>
  <si>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</si>
  <si>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</si>
  <si>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</si>
  <si>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</si>
  <si>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</si>
  <si>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</si>
  <si>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</si>
  <si>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</si>
  <si>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</si>
  <si>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</si>
  <si>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</si>
  <si>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</si>
  <si>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</si>
  <si>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</si>
  <si>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</si>
  <si>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</si>
  <si>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</si>
  <si>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</si>
  <si>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</si>
  <si>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</si>
  <si>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</si>
  <si>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</si>
  <si>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</si>
  <si>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</si>
  <si>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</si>
  <si>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</si>
  <si>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</si>
  <si>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</si>
  <si>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</si>
  <si>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</si>
  <si>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</si>
  <si>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</si>
  <si>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</si>
  <si>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</si>
  <si>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</si>
  <si>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</si>
  <si>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</si>
  <si>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</si>
  <si>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</si>
  <si>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</si>
  <si>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</si>
  <si>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</si>
  <si>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</si>
  <si>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</si>
  <si>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</si>
  <si>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</si>
  <si>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</si>
  <si>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</si>
  <si>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</si>
  <si>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</si>
  <si>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</si>
  <si>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</si>
  <si>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</si>
  <si>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</si>
  <si>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</si>
  <si>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</si>
  <si>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</si>
  <si>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</si>
  <si>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</si>
  <si>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</si>
  <si>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</si>
  <si>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</si>
  <si>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</si>
  <si>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</si>
  <si>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</si>
  <si>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</si>
  <si>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</si>
  <si>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</si>
  <si>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</si>
  <si>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</si>
  <si>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</si>
  <si>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</si>
  <si>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</si>
  <si>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</si>
  <si>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</si>
  <si>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</si>
  <si>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</si>
  <si>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</si>
  <si>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</si>
  <si>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</si>
  <si>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</si>
  <si>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</si>
  <si>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</si>
  <si>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</si>
  <si>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</si>
  <si>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</si>
  <si>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</si>
  <si>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</si>
  <si>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</si>
  <si>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</si>
  <si>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</si>
  <si>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</si>
  <si>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</si>
  <si>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</si>
  <si>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</si>
  <si>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</si>
  <si>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</si>
  <si>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</si>
  <si>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</si>
  <si>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</si>
  <si>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</si>
  <si>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</si>
  <si>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</si>
  <si>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</si>
  <si>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</si>
  <si>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</si>
  <si>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</si>
  <si>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</si>
  <si>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</si>
  <si>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</si>
  <si>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</si>
  <si>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</si>
  <si>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</si>
  <si>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</si>
  <si>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</si>
  <si>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</si>
  <si>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</si>
  <si>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</si>
  <si>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</si>
  <si>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</si>
  <si>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</si>
  <si>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</si>
  <si>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</si>
  <si>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</si>
  <si>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</si>
  <si>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</si>
  <si>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</si>
  <si>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</si>
  <si>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</si>
  <si>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</si>
  <si>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</si>
  <si>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</si>
  <si>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</si>
  <si>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</si>
  <si>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</si>
  <si>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</si>
  <si>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</si>
  <si>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</si>
  <si>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</si>
  <si>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</si>
  <si>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</si>
  <si>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</si>
  <si>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</si>
  <si>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</si>
  <si>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</si>
  <si>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</si>
  <si>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</si>
  <si>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</si>
  <si>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</si>
  <si>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</si>
  <si>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</si>
  <si>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</si>
  <si>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</si>
  <si>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</si>
  <si>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</si>
  <si>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</si>
  <si>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</si>
  <si>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</si>
  <si>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</si>
  <si>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</si>
  <si>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</si>
  <si>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</si>
  <si>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</si>
  <si>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</si>
  <si>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</si>
  <si>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</si>
  <si>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</si>
  <si>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</si>
  <si>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</si>
  <si>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</si>
  <si>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</si>
  <si>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</si>
  <si>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</si>
  <si>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</si>
  <si>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</si>
  <si>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</si>
  <si>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</si>
  <si>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</si>
  <si>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</si>
  <si>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</si>
  <si>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</si>
  <si>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</si>
  <si>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</si>
  <si>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</si>
  <si>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</si>
  <si>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</si>
  <si>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</si>
  <si>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</si>
  <si>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</si>
  <si>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</si>
  <si>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</si>
  <si>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</si>
  <si>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</si>
  <si>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</si>
  <si>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</si>
  <si>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</si>
  <si>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</si>
  <si>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</si>
  <si>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</si>
  <si>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</si>
  <si>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</si>
  <si>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</si>
  <si>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</si>
  <si>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</si>
  <si>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</si>
  <si>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</si>
  <si>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</si>
  <si>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</si>
  <si>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</si>
  <si>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</si>
  <si>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</si>
  <si>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</si>
  <si>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</si>
  <si>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</si>
  <si>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</si>
  <si>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</si>
  <si>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</si>
  <si>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</si>
  <si>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</si>
  <si>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</si>
  <si>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</si>
  <si>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</si>
  <si>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</si>
  <si>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</si>
  <si>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</si>
  <si>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</si>
  <si>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</si>
  <si>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</si>
  <si>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</si>
  <si>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</si>
  <si>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</si>
  <si>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</si>
  <si>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</si>
  <si>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</si>
  <si>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</si>
  <si>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</si>
  <si>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</si>
  <si>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</si>
  <si>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</si>
  <si>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</si>
  <si>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</si>
  <si>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</si>
  <si>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</si>
  <si>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</si>
  <si>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</si>
  <si>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</si>
  <si>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</si>
  <si>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</si>
  <si>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</si>
  <si>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</si>
  <si>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</si>
  <si>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</si>
  <si>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</si>
  <si>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</si>
  <si>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</si>
  <si>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</si>
  <si>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</si>
  <si>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</si>
  <si>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</si>
  <si>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</si>
  <si>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</si>
  <si>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</si>
  <si>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</si>
  <si>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</si>
  <si>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</si>
  <si>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</si>
  <si>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</si>
  <si>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</si>
  <si>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</si>
  <si>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</si>
  <si>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</si>
  <si>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</si>
  <si>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</si>
  <si>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</si>
  <si>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</si>
  <si>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</si>
  <si>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</si>
  <si>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</si>
  <si>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</si>
  <si>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</si>
  <si>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</si>
  <si>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</si>
  <si>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</si>
  <si>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</si>
  <si>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</si>
  <si>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</si>
  <si>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</si>
  <si>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</si>
  <si>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</si>
  <si>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</si>
  <si>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</si>
  <si>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</si>
  <si>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</si>
  <si>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</si>
  <si>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</si>
  <si>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</si>
  <si>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</si>
  <si>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</si>
  <si>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</si>
  <si>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</si>
  <si>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</si>
  <si>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</si>
  <si>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</si>
  <si>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</si>
  <si>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</si>
  <si>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</si>
  <si>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</si>
  <si>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</si>
  <si>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</si>
  <si>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</si>
  <si>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</si>
  <si>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</si>
  <si>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</si>
  <si>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</si>
  <si>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</si>
  <si>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</si>
  <si>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</si>
  <si>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</si>
  <si>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</si>
  <si>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</si>
  <si>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</si>
  <si>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</si>
  <si>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</si>
  <si>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</si>
  <si>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</si>
  <si>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</si>
  <si>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</si>
  <si>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</si>
  <si>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</si>
  <si>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</si>
  <si>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</si>
  <si>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</si>
  <si>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</si>
  <si>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</si>
  <si>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</si>
  <si>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</si>
  <si>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</si>
  <si>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</si>
  <si>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</si>
  <si>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</si>
  <si>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</si>
  <si>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</si>
  <si>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</si>
  <si>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</si>
  <si>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</si>
  <si>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</si>
  <si>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</si>
  <si>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</si>
  <si>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</si>
  <si>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</si>
  <si>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</si>
  <si>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</si>
  <si>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</si>
  <si>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</si>
  <si>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</si>
  <si>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</si>
  <si>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</si>
  <si>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</si>
  <si>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</si>
  <si>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</si>
  <si>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</si>
  <si>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</si>
  <si>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</si>
  <si>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</si>
  <si>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</si>
  <si>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</si>
  <si>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</si>
  <si>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</si>
  <si>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</si>
  <si>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</si>
  <si>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</si>
  <si>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</si>
  <si>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</si>
  <si>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</si>
  <si>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</si>
  <si>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</si>
  <si>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</si>
  <si>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</si>
  <si>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</si>
  <si>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</si>
  <si>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</si>
  <si>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</si>
  <si>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</si>
  <si>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</si>
  <si>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</si>
  <si>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</si>
  <si>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</si>
  <si>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</si>
  <si>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</si>
  <si>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</si>
  <si>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</si>
  <si>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</si>
  <si>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</si>
  <si>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</si>
  <si>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</si>
  <si>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</si>
  <si>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</si>
  <si>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</si>
  <si>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</si>
  <si>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</si>
  <si>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</si>
  <si>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</si>
  <si>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</si>
  <si>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</si>
  <si>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</si>
  <si>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</si>
  <si>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</si>
  <si>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</si>
  <si>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</si>
  <si>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</si>
  <si>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</si>
  <si>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</si>
  <si>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</si>
  <si>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</si>
  <si>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</si>
  <si>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</si>
  <si>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</si>
  <si>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</si>
  <si>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</si>
  <si>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</si>
  <si>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</si>
  <si>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</si>
  <si>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</si>
  <si>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</si>
  <si>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</si>
  <si>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</si>
  <si>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</si>
  <si>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</si>
  <si>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</si>
  <si>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</si>
  <si>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</si>
  <si>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</si>
  <si>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</si>
  <si>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</si>
  <si>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</si>
  <si>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</si>
  <si>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</si>
  <si>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</si>
  <si>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</si>
  <si>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</si>
  <si>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</si>
  <si>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</si>
  <si>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</si>
  <si>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</si>
  <si>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</si>
  <si>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</si>
  <si>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</si>
  <si>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</si>
  <si>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</si>
  <si>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</si>
  <si>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</si>
  <si>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</si>
  <si>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</si>
  <si>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</si>
  <si>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</si>
  <si>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</si>
  <si>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</si>
  <si>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</si>
  <si>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</si>
  <si>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</si>
  <si>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</si>
  <si>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</si>
  <si>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</si>
  <si>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</si>
  <si>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</si>
  <si>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</si>
  <si>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</si>
  <si>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</si>
  <si>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</si>
  <si>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</si>
  <si>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</si>
  <si>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</si>
  <si>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</si>
  <si>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</si>
  <si>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</si>
  <si>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</si>
  <si>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</si>
  <si>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</si>
  <si>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</si>
  <si>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</si>
  <si>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</si>
  <si>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</si>
  <si>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</si>
  <si>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</si>
  <si>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</si>
  <si>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</si>
  <si>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</si>
  <si>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</si>
  <si>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</si>
  <si>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</si>
  <si>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</si>
  <si>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</si>
  <si>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</si>
  <si>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</si>
  <si>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</si>
  <si>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</si>
  <si>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</si>
  <si>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</si>
  <si>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</si>
  <si>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</si>
  <si>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</si>
  <si>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</si>
  <si>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</si>
  <si>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</si>
  <si>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</si>
  <si>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</si>
  <si>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</si>
  <si>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</si>
  <si>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</si>
  <si>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</si>
  <si>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</si>
  <si>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</si>
  <si>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</si>
  <si>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</si>
  <si>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</si>
  <si>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</si>
  <si>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</si>
  <si>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</si>
  <si>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</si>
  <si>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</si>
  <si>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</si>
  <si>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</si>
  <si>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</si>
  <si>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</si>
  <si>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</si>
  <si>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</si>
  <si>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</si>
  <si>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</si>
  <si>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</si>
  <si>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</si>
  <si>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</si>
  <si>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</si>
  <si>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</si>
  <si>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</si>
  <si>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</si>
  <si>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</si>
  <si>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</si>
  <si>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</si>
  <si>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</si>
  <si>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</si>
  <si>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</si>
  <si>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</si>
  <si>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</si>
  <si>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</si>
  <si>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</si>
  <si>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</si>
  <si>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</si>
  <si>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</si>
  <si>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</si>
  <si>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</si>
  <si>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</si>
  <si>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</si>
  <si>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</si>
  <si>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</si>
  <si>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</si>
  <si>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</si>
  <si>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</si>
  <si>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</si>
  <si>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</si>
  <si>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</si>
  <si>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</si>
  <si>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</si>
  <si>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</si>
  <si>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</si>
  <si>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</si>
  <si>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</si>
  <si>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</si>
  <si>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</si>
  <si>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</si>
  <si>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</si>
  <si>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</si>
  <si>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</si>
  <si>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</si>
  <si>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</si>
  <si>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</si>
  <si>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</si>
  <si>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</si>
  <si>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</si>
  <si>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</si>
  <si>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</si>
  <si>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</si>
  <si>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</si>
  <si>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</si>
  <si>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</si>
  <si>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</si>
  <si>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</si>
  <si>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</si>
  <si>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</si>
  <si>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</si>
  <si>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</si>
  <si>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</si>
  <si>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</si>
  <si>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</si>
  <si>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</si>
  <si>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</si>
  <si>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</si>
  <si>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</si>
  <si>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</si>
  <si>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</si>
  <si>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</si>
  <si>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</si>
  <si>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</si>
  <si>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</si>
  <si>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</si>
  <si>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</si>
  <si>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</si>
  <si>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</si>
  <si>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</si>
  <si>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</si>
  <si>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</si>
  <si>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</si>
  <si>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</si>
  <si>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</si>
  <si>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</si>
  <si>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</si>
  <si>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</si>
  <si>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</si>
  <si>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</si>
  <si>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</si>
  <si>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</si>
  <si>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</si>
  <si>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</si>
  <si>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</si>
  <si>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</si>
  <si>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</si>
  <si>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</si>
  <si>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</si>
  <si>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</si>
  <si>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</si>
  <si>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</si>
  <si>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</si>
  <si>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</si>
  <si>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</si>
  <si>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</si>
  <si>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</si>
  <si>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</si>
  <si>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</si>
  <si>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</si>
  <si>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</si>
  <si>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</si>
  <si>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</si>
  <si>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</si>
  <si>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</si>
  <si>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</si>
  <si>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</si>
  <si>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</si>
  <si>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</si>
  <si>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</si>
  <si>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</si>
  <si>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</si>
  <si>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</si>
  <si>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</si>
  <si>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</si>
  <si>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</si>
  <si>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</si>
  <si>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</si>
  <si>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</si>
  <si>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</si>
  <si>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</si>
  <si>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</si>
  <si>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</si>
  <si>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</si>
  <si>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</si>
  <si>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</si>
  <si>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</si>
  <si>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</si>
  <si>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</si>
  <si>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</si>
  <si>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</si>
  <si>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</si>
  <si>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</si>
  <si>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</si>
  <si>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</si>
  <si>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</si>
  <si>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</si>
  <si>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</si>
  <si>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</si>
  <si>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</si>
  <si>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</si>
  <si>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</si>
  <si>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</si>
  <si>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</si>
  <si>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</si>
  <si>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</si>
  <si>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</si>
  <si>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</si>
  <si>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</si>
  <si>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</si>
  <si>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</si>
  <si>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</si>
  <si>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</si>
  <si>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</si>
  <si>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</si>
  <si>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</si>
  <si>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</si>
  <si>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</si>
  <si>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</si>
  <si>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</si>
  <si>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</si>
  <si>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</si>
  <si>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</si>
  <si>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</si>
  <si>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</si>
  <si>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</si>
  <si>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</si>
  <si>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</si>
  <si>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</si>
  <si>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</si>
  <si>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</si>
  <si>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</si>
  <si>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</si>
  <si>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</si>
  <si>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</si>
  <si>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</si>
  <si>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</si>
  <si>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</si>
  <si>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</si>
  <si>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</si>
  <si>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</si>
  <si>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</si>
  <si>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</si>
  <si>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</si>
  <si>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</si>
  <si>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</si>
  <si>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</si>
  <si>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</si>
  <si>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</si>
  <si>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</si>
  <si>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</si>
  <si>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</si>
  <si>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</si>
  <si>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</si>
  <si>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</si>
  <si>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</si>
  <si>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</si>
  <si>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</si>
  <si>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</si>
  <si>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</si>
  <si>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</si>
  <si>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</si>
  <si>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</si>
  <si>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</si>
  <si>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</si>
  <si>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</si>
  <si>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</si>
  <si>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</si>
  <si>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</si>
  <si>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</si>
  <si>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</si>
  <si>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</si>
  <si>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</si>
  <si>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</si>
  <si>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</si>
  <si>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</si>
  <si>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</si>
  <si>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</si>
  <si>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</si>
  <si>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</si>
  <si>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</si>
  <si>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</si>
  <si>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</si>
  <si>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</si>
  <si>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</si>
  <si>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</si>
  <si>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</si>
  <si>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</si>
  <si>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</si>
  <si>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</si>
  <si>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</si>
  <si>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</si>
  <si>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</si>
  <si>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</si>
  <si>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</si>
  <si>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</si>
  <si>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</si>
  <si>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</si>
  <si>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</si>
  <si>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</si>
  <si>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</si>
  <si>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</si>
  <si>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</si>
  <si>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</si>
  <si>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</si>
  <si>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</si>
  <si>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</si>
  <si>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</si>
  <si>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</si>
  <si>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</si>
  <si>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</si>
  <si>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</si>
  <si>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</si>
  <si>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</si>
  <si>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</si>
  <si>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</si>
  <si>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</si>
  <si>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</si>
  <si>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</si>
  <si>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</si>
  <si>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</si>
  <si>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</si>
  <si>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</si>
  <si>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</si>
  <si>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</si>
  <si>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</si>
  <si>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</si>
  <si>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</si>
  <si>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</si>
  <si>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</si>
  <si>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</si>
  <si>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</si>
  <si>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</si>
  <si>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</si>
  <si>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</si>
  <si>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</si>
  <si>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</si>
  <si>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</si>
  <si>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</si>
  <si>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</si>
  <si>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</si>
  <si>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</si>
  <si>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</si>
  <si>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</si>
  <si>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</si>
  <si>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</si>
  <si>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</si>
  <si>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</si>
  <si>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</si>
  <si>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</si>
  <si>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</si>
  <si>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</si>
  <si>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</si>
  <si>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</si>
  <si>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</si>
  <si>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</si>
  <si>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</si>
  <si>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</si>
  <si>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</si>
  <si>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</si>
  <si>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</si>
  <si>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</si>
  <si>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</si>
  <si>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</si>
  <si>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</si>
  <si>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</si>
  <si>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</si>
  <si>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</si>
  <si>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</si>
  <si>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</si>
  <si>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</si>
  <si>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</si>
  <si>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</si>
  <si>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</si>
  <si>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</si>
  <si>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</si>
  <si>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</si>
  <si>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</si>
  <si>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</si>
  <si>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</si>
  <si>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</si>
  <si>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</si>
  <si>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</si>
  <si>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</si>
  <si>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</si>
  <si>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</si>
  <si>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</si>
  <si>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</si>
  <si>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</si>
  <si>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</si>
  <si>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</si>
  <si>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</si>
  <si>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</si>
  <si>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</si>
  <si>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</si>
  <si>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</si>
  <si>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</si>
  <si>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</si>
  <si>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</si>
  <si>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</si>
  <si>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</si>
  <si>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</si>
  <si>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</si>
  <si>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</si>
  <si>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</si>
  <si>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</si>
  <si>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</si>
  <si>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</si>
  <si>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</si>
  <si>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</si>
  <si>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</si>
  <si>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</si>
  <si>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</si>
  <si>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</si>
  <si>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</si>
  <si>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</si>
  <si>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</si>
  <si>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</si>
  <si>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</si>
  <si>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</si>
  <si>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</si>
  <si>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</si>
  <si>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</si>
  <si>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</si>
  <si>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</si>
  <si>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</si>
  <si>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</si>
  <si>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</si>
  <si>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</si>
  <si>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</si>
  <si>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</si>
  <si>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</si>
  <si>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</si>
  <si>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</si>
  <si>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</si>
  <si>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</si>
  <si>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</si>
  <si>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</si>
  <si>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</si>
  <si>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</si>
  <si>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</si>
  <si>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</si>
  <si>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</si>
  <si>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</si>
  <si>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</si>
  <si>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</si>
  <si>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</si>
  <si>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</si>
  <si>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</si>
  <si>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</si>
  <si>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</si>
  <si>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</si>
  <si>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</si>
  <si>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</si>
  <si>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</si>
  <si>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</si>
  <si>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</si>
  <si>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</si>
  <si>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</si>
  <si>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</si>
  <si>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</si>
  <si>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</si>
  <si>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</si>
  <si>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</si>
  <si>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</si>
  <si>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</si>
  <si>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</si>
  <si>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</si>
  <si>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</si>
  <si>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</si>
  <si>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</si>
  <si>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</si>
  <si>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</si>
  <si>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</si>
  <si>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</si>
  <si>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</si>
  <si>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</si>
  <si>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</si>
  <si>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</si>
  <si>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</si>
  <si>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</si>
  <si>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</si>
  <si>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</si>
  <si>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</si>
  <si>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</si>
  <si>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</si>
  <si>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</si>
  <si>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</si>
  <si>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</si>
  <si>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</si>
  <si>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</si>
  <si>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</si>
  <si>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</si>
  <si>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</si>
  <si>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</si>
  <si>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</si>
  <si>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</si>
  <si>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</si>
  <si>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</si>
  <si>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</si>
  <si>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</si>
  <si>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</si>
  <si>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</si>
  <si>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</si>
  <si>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</si>
  <si>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</si>
  <si>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</si>
  <si>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</si>
  <si>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</si>
  <si>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</si>
  <si>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</si>
  <si>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</si>
  <si>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</si>
  <si>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</si>
  <si>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</si>
  <si>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</si>
  <si>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</si>
  <si>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</si>
  <si>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</si>
  <si>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</si>
  <si>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</si>
  <si>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</si>
  <si>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</si>
  <si>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</si>
  <si>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</si>
  <si>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</si>
  <si>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</si>
  <si>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</si>
  <si>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</si>
  <si>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</si>
  <si>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</si>
  <si>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</si>
  <si>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</si>
  <si>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</si>
  <si>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</si>
  <si>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</si>
  <si>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</si>
  <si>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</si>
  <si>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</si>
  <si>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</si>
  <si>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</si>
  <si>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</si>
  <si>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</si>
  <si>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</si>
  <si>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</si>
  <si>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</si>
  <si>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</si>
  <si>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</si>
  <si>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</si>
  <si>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</si>
  <si>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</si>
  <si>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</si>
  <si>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</si>
  <si>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</si>
  <si>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</si>
  <si>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</si>
  <si>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</si>
  <si>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</si>
  <si>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</si>
  <si>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</si>
  <si>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</si>
  <si>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</si>
  <si>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</si>
  <si>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</si>
  <si>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</si>
  <si>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</si>
  <si>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</si>
  <si>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</si>
  <si>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</si>
  <si>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</si>
  <si>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</si>
  <si>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</si>
  <si>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</si>
  <si>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</si>
  <si>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</si>
  <si>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</si>
  <si>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</si>
  <si>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</si>
  <si>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</si>
  <si>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</si>
  <si>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</si>
  <si>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</si>
  <si>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</si>
  <si>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</si>
  <si>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</si>
  <si>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</si>
  <si>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</si>
  <si>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</si>
  <si>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</si>
  <si>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</si>
  <si>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</si>
  <si>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</si>
  <si>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</si>
  <si>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</si>
  <si>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</si>
  <si>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</si>
  <si>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</si>
  <si>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</si>
  <si>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</si>
  <si>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</si>
  <si>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</si>
  <si>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</si>
  <si>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</si>
  <si>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</si>
  <si>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</si>
  <si>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</si>
  <si>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</si>
  <si>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</si>
  <si>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</si>
  <si>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</si>
  <si>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</si>
  <si>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</si>
  <si>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</si>
  <si>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</si>
  <si>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</si>
  <si>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</si>
  <si>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</si>
  <si>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</si>
  <si>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</si>
  <si>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</si>
  <si>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</si>
  <si>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</si>
  <si>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</si>
  <si>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</si>
  <si>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</si>
  <si>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</si>
  <si>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</si>
  <si>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</si>
  <si>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</si>
  <si>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</si>
  <si>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</si>
  <si>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</si>
  <si>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</si>
  <si>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</si>
  <si>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</si>
  <si>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</si>
  <si>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</si>
  <si>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</si>
  <si>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</si>
  <si>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</si>
  <si>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</si>
  <si>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</si>
  <si>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</si>
  <si>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</si>
  <si>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</si>
  <si>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</si>
  <si>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</si>
  <si>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</si>
  <si>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</si>
  <si>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</si>
  <si>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</si>
  <si>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</si>
  <si>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</si>
  <si>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</si>
  <si>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</si>
  <si>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</si>
  <si>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</si>
  <si>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</si>
  <si>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</si>
  <si>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</si>
  <si>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</si>
  <si>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</si>
  <si>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</si>
  <si>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</si>
  <si>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</si>
  <si>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</si>
  <si>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</si>
  <si>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</si>
  <si>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</si>
  <si>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</si>
  <si>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</si>
  <si>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</si>
  <si>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</si>
  <si>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</si>
  <si>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</si>
  <si>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</si>
  <si>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</si>
  <si>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</si>
  <si>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</si>
  <si>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</si>
  <si>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</si>
  <si>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</si>
  <si>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</si>
  <si>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</si>
  <si>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</si>
  <si>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</si>
  <si>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</si>
  <si>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</si>
  <si>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</si>
  <si>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</si>
  <si>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</si>
  <si>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</si>
  <si>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</si>
  <si>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</si>
  <si>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</si>
  <si>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</si>
  <si>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</si>
  <si>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</si>
  <si>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</si>
  <si>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</si>
  <si>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</si>
  <si>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</si>
  <si>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</si>
  <si>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</si>
  <si>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</si>
  <si>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</si>
  <si>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</si>
  <si>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</si>
  <si>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</si>
  <si>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</si>
  <si>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</si>
  <si>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</si>
  <si>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</si>
  <si>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</si>
  <si>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</si>
  <si>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</si>
  <si>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</si>
  <si>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</si>
  <si>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</si>
  <si>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</si>
  <si>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</si>
  <si>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</si>
  <si>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</si>
  <si>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</si>
  <si>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</si>
  <si>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</si>
  <si>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</si>
  <si>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</si>
  <si>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</si>
  <si>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</si>
  <si>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</si>
  <si>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</si>
  <si>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</si>
  <si>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</si>
  <si>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</si>
  <si>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</si>
  <si>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</si>
  <si>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</si>
  <si>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</si>
  <si>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</si>
  <si>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</si>
  <si>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</si>
  <si>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</si>
  <si>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</si>
  <si>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</si>
  <si>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</si>
  <si>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</si>
  <si>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</si>
  <si>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</si>
  <si>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</si>
  <si>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</si>
  <si>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</si>
  <si>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</si>
  <si>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</si>
  <si>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</si>
  <si>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</si>
  <si>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</si>
  <si>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</si>
  <si>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</si>
  <si>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</si>
  <si>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</si>
  <si>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</si>
  <si>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</si>
  <si>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</si>
  <si>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</si>
  <si>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</si>
  <si>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</si>
  <si>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</si>
  <si>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</si>
  <si>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</si>
  <si>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</si>
  <si>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</si>
  <si>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</si>
  <si>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</si>
  <si>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</si>
  <si>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</si>
  <si>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</si>
  <si>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</si>
  <si>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</si>
  <si>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</si>
  <si>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</si>
  <si>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</si>
  <si>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</si>
  <si>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</si>
  <si>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</si>
  <si>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</si>
  <si>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</si>
  <si>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</si>
  <si>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</si>
  <si>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</si>
  <si>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</si>
  <si>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</si>
  <si>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</si>
  <si>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</si>
  <si>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</si>
  <si>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</si>
  <si>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</si>
  <si>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</si>
  <si>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</si>
  <si>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</si>
  <si>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</si>
  <si>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</si>
  <si>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</si>
  <si>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</si>
  <si>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</si>
  <si>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</si>
  <si>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</si>
  <si>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</si>
  <si>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</si>
  <si>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</si>
  <si>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</si>
  <si>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</si>
  <si>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</si>
  <si>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</si>
  <si>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</si>
  <si>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</si>
  <si>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</si>
  <si>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</si>
  <si>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</si>
  <si>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</si>
  <si>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</si>
  <si>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</si>
  <si>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</si>
  <si>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</si>
  <si>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</si>
  <si>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</si>
  <si>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</si>
  <si>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</si>
  <si>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</si>
  <si>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</si>
  <si>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</si>
  <si>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</si>
  <si>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</si>
  <si>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</si>
  <si>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</si>
  <si>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</si>
  <si>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</si>
  <si>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</si>
  <si>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</si>
  <si>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</si>
  <si>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</si>
  <si>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</si>
  <si>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</si>
  <si>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</si>
  <si>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</si>
  <si>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</si>
  <si>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</si>
  <si>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</si>
  <si>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</si>
  <si>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</si>
  <si>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</si>
  <si>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</si>
  <si>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</si>
  <si>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</si>
  <si>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</si>
  <si>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</si>
  <si>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</si>
  <si>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</si>
  <si>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</si>
  <si>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</si>
  <si>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</si>
  <si>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</si>
  <si>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</si>
  <si>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</si>
  <si>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</si>
  <si>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</si>
  <si>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</si>
  <si>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</si>
  <si>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</si>
  <si>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</si>
  <si>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</si>
  <si>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</si>
  <si>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</si>
  <si>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</si>
  <si>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</si>
  <si>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</si>
  <si>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</si>
  <si>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</si>
  <si>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</si>
  <si>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</si>
  <si>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</si>
  <si>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</si>
  <si>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</si>
  <si>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</si>
  <si>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</si>
  <si>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</si>
  <si>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</si>
  <si>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</si>
  <si>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</si>
  <si>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</si>
  <si>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</si>
  <si>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</si>
  <si>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</si>
  <si>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</si>
  <si>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</si>
  <si>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</si>
  <si>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</si>
  <si>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</si>
  <si>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</si>
  <si>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</si>
  <si>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</si>
  <si>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</si>
  <si>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</si>
  <si>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</si>
  <si>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</si>
  <si>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</si>
  <si>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</si>
  <si>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</si>
  <si>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</si>
  <si>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</si>
  <si>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</si>
  <si>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</si>
  <si>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</si>
  <si>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</si>
  <si>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</si>
  <si>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</si>
  <si>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</si>
  <si>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</si>
  <si>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</si>
  <si>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</si>
  <si>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</si>
  <si>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</si>
  <si>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</si>
  <si>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</si>
  <si>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</si>
  <si>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</si>
  <si>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</si>
  <si>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</si>
  <si>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</si>
  <si>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</si>
  <si>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</si>
  <si>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</si>
  <si>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</si>
  <si>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</si>
  <si>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</si>
  <si>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</si>
  <si>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</si>
  <si>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</si>
  <si>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</si>
  <si>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</si>
  <si>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</si>
  <si>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</si>
  <si>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</si>
  <si>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</si>
  <si>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</si>
  <si>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</si>
  <si>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</si>
  <si>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</si>
  <si>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</si>
  <si>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</si>
  <si>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</si>
  <si>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</si>
  <si>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</si>
  <si>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</si>
  <si>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</si>
  <si>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</si>
  <si>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</si>
  <si>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</si>
  <si>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</si>
  <si>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</si>
  <si>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</si>
  <si>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</si>
  <si>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</si>
  <si>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</si>
  <si>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</si>
  <si>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</si>
  <si>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</si>
  <si>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</si>
  <si>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</si>
  <si>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</si>
  <si>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</si>
  <si>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</si>
  <si>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</si>
  <si>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</si>
  <si>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</si>
  <si>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</si>
  <si>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</si>
  <si>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</si>
  <si>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</si>
  <si>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</si>
  <si>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</si>
  <si>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</si>
  <si>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</si>
  <si>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</si>
  <si>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</si>
  <si>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</si>
  <si>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</si>
  <si>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</si>
  <si>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</si>
  <si>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</si>
  <si>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</si>
  <si>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</si>
  <si>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</si>
  <si>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</si>
  <si>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</si>
  <si>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</si>
  <si>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</si>
  <si>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</si>
  <si>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</si>
  <si>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</si>
  <si>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</si>
  <si>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</si>
  <si>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</si>
  <si>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</si>
  <si>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</si>
  <si>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</si>
  <si>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</si>
  <si>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</si>
  <si>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</si>
  <si>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</si>
  <si>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</si>
  <si>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</si>
  <si>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</si>
  <si>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</si>
  <si>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</si>
  <si>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</si>
  <si>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</si>
  <si>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</si>
  <si>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</si>
  <si>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</si>
  <si>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</si>
  <si>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</si>
  <si>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</si>
  <si>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</si>
  <si>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</si>
  <si>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</si>
  <si>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</si>
  <si>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</si>
  <si>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</si>
  <si>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</si>
  <si>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</si>
  <si>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</si>
  <si>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</si>
  <si>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</si>
  <si>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</si>
  <si>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</si>
  <si>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</si>
  <si>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</si>
  <si>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</si>
  <si>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</si>
  <si>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</si>
  <si>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</si>
  <si>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</si>
  <si>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</si>
  <si>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</si>
  <si>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</si>
  <si>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</si>
  <si>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</si>
  <si>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</si>
  <si>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</si>
  <si>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</si>
  <si>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</si>
  <si>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</si>
  <si>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</si>
  <si>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</si>
  <si>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</si>
  <si>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</si>
  <si>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</si>
  <si>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</si>
  <si>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</si>
  <si>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</si>
  <si>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</si>
  <si>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</si>
  <si>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</si>
  <si>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</si>
  <si>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</si>
  <si>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</si>
  <si>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</si>
  <si>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</si>
  <si>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</si>
  <si>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</si>
  <si>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</si>
  <si>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</si>
  <si>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</si>
  <si>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</si>
  <si>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</si>
  <si>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</si>
  <si>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</si>
  <si>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</si>
  <si>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</si>
  <si>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</si>
  <si>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</si>
  <si>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</si>
  <si>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</si>
  <si>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</si>
  <si>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</si>
  <si>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</si>
  <si>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</si>
  <si>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</si>
  <si>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</si>
  <si>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</si>
  <si>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</si>
  <si>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</si>
  <si>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</si>
  <si>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</si>
  <si>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</si>
  <si>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</si>
  <si>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</si>
  <si>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</si>
  <si>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</si>
  <si>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</si>
  <si>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</si>
  <si>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</si>
  <si>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</si>
  <si>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</si>
  <si>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</si>
  <si>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</si>
  <si>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</si>
  <si>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</si>
  <si>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</si>
  <si>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</si>
  <si>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</si>
  <si>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</si>
  <si>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</si>
  <si>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</si>
  <si>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</si>
  <si>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</si>
  <si>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</si>
  <si>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</si>
  <si>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</si>
  <si>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</si>
  <si>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</si>
  <si>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</si>
  <si>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</si>
  <si>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</si>
  <si>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</si>
  <si>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</si>
  <si>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</si>
  <si>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</si>
  <si>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</si>
  <si>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</si>
  <si>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</si>
  <si>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</si>
  <si>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</si>
  <si>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</si>
  <si>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</si>
  <si>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</si>
  <si>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</si>
  <si>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</si>
  <si>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</si>
  <si>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</si>
  <si>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</si>
  <si>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</si>
  <si>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</si>
  <si>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</si>
  <si>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</si>
  <si>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</si>
  <si>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</si>
  <si>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</si>
  <si>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</si>
  <si>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</si>
  <si>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</si>
  <si>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</si>
  <si>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</si>
  <si>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</si>
  <si>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</si>
  <si>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</si>
  <si>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</si>
  <si>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</si>
  <si>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</si>
  <si>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</si>
  <si>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</si>
  <si>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</si>
  <si>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</si>
  <si>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</si>
  <si>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</si>
  <si>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</si>
  <si>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</si>
  <si>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</si>
  <si>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</si>
  <si>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</si>
  <si>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</si>
  <si>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</si>
  <si>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</si>
  <si>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</si>
  <si>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</si>
  <si>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</si>
  <si>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</si>
  <si>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</si>
  <si>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</si>
  <si>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</si>
  <si>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</si>
  <si>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</si>
  <si>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</si>
  <si>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</si>
  <si>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</si>
  <si>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</si>
  <si>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</si>
  <si>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</si>
  <si>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</si>
  <si>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</si>
  <si>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</si>
  <si>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</si>
  <si>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</si>
  <si>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</si>
  <si>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</si>
  <si>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</si>
  <si>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</si>
  <si>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</si>
  <si>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</si>
  <si>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</si>
  <si>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</si>
  <si>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</si>
  <si>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</si>
  <si>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</si>
  <si>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</si>
  <si>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</si>
  <si>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</si>
  <si>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</si>
  <si>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</si>
  <si>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</si>
  <si>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</si>
  <si>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</si>
  <si>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</si>
  <si>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</si>
  <si>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</si>
  <si>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</si>
  <si>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</si>
  <si>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</si>
  <si>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</si>
  <si>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</si>
  <si>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</si>
  <si>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</si>
  <si>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</si>
  <si>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</si>
  <si>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</si>
  <si>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</si>
  <si>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</si>
  <si>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</si>
  <si>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</si>
  <si>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</si>
  <si>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</si>
  <si>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</si>
  <si>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</si>
  <si>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</si>
  <si>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</si>
  <si>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</si>
  <si>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</si>
  <si>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</si>
  <si>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</si>
  <si>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</si>
  <si>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</si>
  <si>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</si>
  <si>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</si>
  <si>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</si>
  <si>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</si>
  <si>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</si>
  <si>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</si>
  <si>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</si>
  <si>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</si>
  <si>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</si>
  <si>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</si>
  <si>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</si>
  <si>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</si>
  <si>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</si>
  <si>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</si>
  <si>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</si>
  <si>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</si>
  <si>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</si>
  <si>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</si>
  <si>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</si>
  <si>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</si>
  <si>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</si>
  <si>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</si>
  <si>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</si>
  <si>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</si>
  <si>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</si>
  <si>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</si>
  <si>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</si>
  <si>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</si>
  <si>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</si>
  <si>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</si>
  <si>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</si>
  <si>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</si>
  <si>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</si>
  <si>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</si>
  <si>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</si>
  <si>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</si>
  <si>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</si>
  <si>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</si>
  <si>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</si>
  <si>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</si>
  <si>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</si>
  <si>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</si>
  <si>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</si>
  <si>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</si>
  <si>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</si>
  <si>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</si>
  <si>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</si>
  <si>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</si>
  <si>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</si>
  <si>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</si>
  <si>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</si>
  <si>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</si>
  <si>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</si>
  <si>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</si>
  <si>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</si>
  <si>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</si>
  <si>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</si>
  <si>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</si>
  <si>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</si>
  <si>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</si>
  <si>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</si>
  <si>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</si>
  <si>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</si>
  <si>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</si>
  <si>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</si>
  <si>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</si>
  <si>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</si>
  <si>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</si>
  <si>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</si>
  <si>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</si>
  <si>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</si>
  <si>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</si>
  <si>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</si>
  <si>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</si>
  <si>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</si>
  <si>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</si>
  <si>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</si>
  <si>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</si>
  <si>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</si>
  <si>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</si>
  <si>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</si>
  <si>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</si>
  <si>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</si>
  <si>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</si>
  <si>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</si>
  <si>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</si>
  <si>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</si>
  <si>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</si>
  <si>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</si>
  <si>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</si>
  <si>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</si>
  <si>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</si>
  <si>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</si>
  <si>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</si>
  <si>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</si>
  <si>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</si>
  <si>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</si>
  <si>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</si>
  <si>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</si>
  <si>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</si>
  <si>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</si>
  <si>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</si>
  <si>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</si>
  <si>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</si>
  <si>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</si>
  <si>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</si>
  <si>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</si>
  <si>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</si>
  <si>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</si>
  <si>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</si>
  <si>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</si>
  <si>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</si>
  <si>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</si>
  <si>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</si>
  <si>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</si>
  <si>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</si>
  <si>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</si>
  <si>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</si>
  <si>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</si>
  <si>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</si>
  <si>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</si>
  <si>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</si>
  <si>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</si>
  <si>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</si>
  <si>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</si>
  <si>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</si>
  <si>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</si>
  <si>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</si>
  <si>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</si>
  <si>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</si>
  <si>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</si>
  <si>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</si>
  <si>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</si>
  <si>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</si>
  <si>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</si>
  <si>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</si>
  <si>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</si>
  <si>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</si>
  <si>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</si>
  <si>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</si>
  <si>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</si>
  <si>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</si>
  <si>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</si>
  <si>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</si>
  <si>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</si>
  <si>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</si>
  <si>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</si>
  <si>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</si>
  <si>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</si>
  <si>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</si>
  <si>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</si>
  <si>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</si>
  <si>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</si>
  <si>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</si>
  <si>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</si>
  <si>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</si>
  <si>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</si>
  <si>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</si>
  <si>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</si>
  <si>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</si>
  <si>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</si>
  <si>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</si>
  <si>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</si>
  <si>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</si>
  <si>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</si>
  <si>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</si>
  <si>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</si>
  <si>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</si>
  <si>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</si>
  <si>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</si>
  <si>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</si>
  <si>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</si>
  <si>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</si>
  <si>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</si>
  <si>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</si>
  <si>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</si>
  <si>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</si>
  <si>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</si>
  <si>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</si>
  <si>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</si>
  <si>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</si>
  <si>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</si>
  <si>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</si>
  <si>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</si>
  <si>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</si>
  <si>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</si>
  <si>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</si>
  <si>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</si>
  <si>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</si>
  <si>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</si>
  <si>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</si>
  <si>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</si>
  <si>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</si>
  <si>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</si>
  <si>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</si>
  <si>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</si>
  <si>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</si>
  <si>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</si>
  <si>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</si>
  <si>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</si>
  <si>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</si>
  <si>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</si>
  <si>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</si>
  <si>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</si>
  <si>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</si>
  <si>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</si>
  <si>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</si>
  <si>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</si>
  <si>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</si>
  <si>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</si>
  <si>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</si>
  <si>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</si>
  <si>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</si>
  <si>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</si>
  <si>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</si>
  <si>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</si>
  <si>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</si>
  <si>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</si>
  <si>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</si>
  <si>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</si>
  <si>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</si>
  <si>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</si>
  <si>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</si>
  <si>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</si>
  <si>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</si>
  <si>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</si>
  <si>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</si>
  <si>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</si>
  <si>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</si>
  <si>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</si>
  <si>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</si>
  <si>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</si>
  <si>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</si>
  <si>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</si>
  <si>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</si>
  <si>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</si>
  <si>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</si>
  <si>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</si>
  <si>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</si>
  <si>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</si>
  <si>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</si>
  <si>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</si>
  <si>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</si>
  <si>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</si>
  <si>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</si>
  <si>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</si>
  <si>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</si>
  <si>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</si>
  <si>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</si>
  <si>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</si>
  <si>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</si>
  <si>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</si>
  <si>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</si>
  <si>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</si>
  <si>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</si>
  <si>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</si>
  <si>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</si>
  <si>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</si>
  <si>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</si>
  <si>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</si>
  <si>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</si>
  <si>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</si>
  <si>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</si>
  <si>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</si>
  <si>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</si>
  <si>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</si>
  <si>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</si>
  <si>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</si>
  <si>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</si>
  <si>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</si>
  <si>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</si>
  <si>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</si>
  <si>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</si>
  <si>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</si>
  <si>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</si>
  <si>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</si>
  <si>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</si>
  <si>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</si>
  <si>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</si>
  <si>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</si>
  <si>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</si>
  <si>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</si>
  <si>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</si>
  <si>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</si>
  <si>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</si>
  <si>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</si>
  <si>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</si>
  <si>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</si>
  <si>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</si>
  <si>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</si>
  <si>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</si>
  <si>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</si>
  <si>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</si>
  <si>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</si>
  <si>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</si>
  <si>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</si>
  <si>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</si>
  <si>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</si>
  <si>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</si>
  <si>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</si>
  <si>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</si>
  <si>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</si>
  <si>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</si>
  <si>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</si>
  <si>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</si>
  <si>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</si>
  <si>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</si>
  <si>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</si>
  <si>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</si>
  <si>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</si>
  <si>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</si>
  <si>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</si>
  <si>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</si>
  <si>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</si>
  <si>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</si>
  <si>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</si>
  <si>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</si>
  <si>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</si>
  <si>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</si>
  <si>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</si>
  <si>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</si>
  <si>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</si>
  <si>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</si>
  <si>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</si>
  <si>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</si>
  <si>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</si>
  <si>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</si>
  <si>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</si>
  <si>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</si>
  <si>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</si>
  <si>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</si>
  <si>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</si>
  <si>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</si>
  <si>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</si>
  <si>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</si>
  <si>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</si>
  <si>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</si>
  <si>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</si>
  <si>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</si>
  <si>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</si>
  <si>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</si>
  <si>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</si>
  <si>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</si>
  <si>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</si>
  <si>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</si>
  <si>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</si>
  <si>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</si>
  <si>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</si>
  <si>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</si>
  <si>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</si>
  <si>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</si>
  <si>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</si>
  <si>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</si>
  <si>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</si>
  <si>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</si>
  <si>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</si>
  <si>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</si>
  <si>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</si>
  <si>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</si>
  <si>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</si>
  <si>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</si>
  <si>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</si>
  <si>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</si>
  <si>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</si>
  <si>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</si>
  <si>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</si>
  <si>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</si>
  <si>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</si>
  <si>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</si>
  <si>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</si>
  <si>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</si>
  <si>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</si>
  <si>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</si>
  <si>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</si>
  <si>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</si>
  <si>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</si>
  <si>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</si>
  <si>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</si>
  <si>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</si>
  <si>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</si>
  <si>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</si>
  <si>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</si>
  <si>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</si>
  <si>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</si>
  <si>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</si>
  <si>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</si>
  <si>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</si>
  <si>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</si>
  <si>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</si>
  <si>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</si>
  <si>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</si>
  <si>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</si>
  <si>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</si>
  <si>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</si>
  <si>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</si>
  <si>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</si>
  <si>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</si>
  <si>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</si>
  <si>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</si>
  <si>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</si>
  <si>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</si>
  <si>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</si>
  <si>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</si>
  <si>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</si>
  <si>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</si>
  <si>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</si>
  <si>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</si>
  <si>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</si>
  <si>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</si>
  <si>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</si>
  <si>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</si>
  <si>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</si>
  <si>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</si>
  <si>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</si>
  <si>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</si>
  <si>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</si>
  <si>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</si>
  <si>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</si>
  <si>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</si>
  <si>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</si>
  <si>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</si>
  <si>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</si>
  <si>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</si>
  <si>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</si>
  <si>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</si>
  <si>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</si>
  <si>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</si>
  <si>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</si>
  <si>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</si>
  <si>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</si>
  <si>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</si>
  <si>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</si>
  <si>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</si>
  <si>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</si>
  <si>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</si>
  <si>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</si>
  <si>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</si>
  <si>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</si>
  <si>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</si>
  <si>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</si>
  <si>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</si>
  <si>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</si>
  <si>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</si>
  <si>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</si>
  <si>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</si>
  <si>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</si>
  <si>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</si>
  <si>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</si>
  <si>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</si>
  <si>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</si>
  <si>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</si>
  <si>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</si>
  <si>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</si>
  <si>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</si>
  <si>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</si>
  <si>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</si>
  <si>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</si>
  <si>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</si>
  <si>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</si>
  <si>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</si>
  <si>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</si>
  <si>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</si>
  <si>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</si>
  <si>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</si>
  <si>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</si>
  <si>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</si>
  <si>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</si>
  <si>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</si>
  <si>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</si>
  <si>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</si>
  <si>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</si>
  <si>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</si>
  <si>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</si>
  <si>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</si>
  <si>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</si>
  <si>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</si>
  <si>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</si>
  <si>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</si>
  <si>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</si>
  <si>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</si>
  <si>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</si>
  <si>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</si>
  <si>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</si>
  <si>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</si>
  <si>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</si>
  <si>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</si>
  <si>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</si>
  <si>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</si>
  <si>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</si>
  <si>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</si>
  <si>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</si>
  <si>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</si>
  <si>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</si>
  <si>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</si>
  <si>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</si>
  <si>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</si>
  <si>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</si>
  <si>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</si>
  <si>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</si>
  <si>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</si>
  <si>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</si>
  <si>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</si>
  <si>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</si>
  <si>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</si>
  <si>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</si>
  <si>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</si>
  <si>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</si>
  <si>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</si>
  <si>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</si>
  <si>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</si>
  <si>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</si>
  <si>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</si>
  <si>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</si>
  <si>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</si>
  <si>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</si>
  <si>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</si>
  <si>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</si>
  <si>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</si>
  <si>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</si>
  <si>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</si>
  <si>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</si>
  <si>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</si>
  <si>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</si>
  <si>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</si>
  <si>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</si>
  <si>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</si>
  <si>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</si>
  <si>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</si>
  <si>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</si>
  <si>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</si>
  <si>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</si>
  <si>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</si>
  <si>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</si>
  <si>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</si>
  <si>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</si>
  <si>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</si>
  <si>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</si>
  <si>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</si>
  <si>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</si>
  <si>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</si>
  <si>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</si>
  <si>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</si>
  <si>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</si>
  <si>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</si>
  <si>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</si>
  <si>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</si>
  <si>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</si>
  <si>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</si>
  <si>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</si>
  <si>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</si>
  <si>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</si>
  <si>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</si>
  <si>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</si>
  <si>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</si>
  <si>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</si>
  <si>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</si>
  <si>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</si>
  <si>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</si>
  <si>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</si>
  <si>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</si>
  <si>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</si>
  <si>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</si>
  <si>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</si>
  <si>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</si>
  <si>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</si>
  <si>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</si>
  <si>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</si>
  <si>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</si>
  <si>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</si>
  <si>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</si>
  <si>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</si>
  <si>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</si>
  <si>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</si>
  <si>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</si>
  <si>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</si>
  <si>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</si>
  <si>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</si>
  <si>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</si>
  <si>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</si>
  <si>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</si>
  <si>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</si>
  <si>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</si>
  <si>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</si>
  <si>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</si>
  <si>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</si>
  <si>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</si>
  <si>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</si>
  <si>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</si>
  <si>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</si>
  <si>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</si>
  <si>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</si>
  <si>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</si>
  <si>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</si>
  <si>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</si>
  <si>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</si>
  <si>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</si>
  <si>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</si>
  <si>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</si>
  <si>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</si>
  <si>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</si>
  <si>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</si>
  <si>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</si>
  <si>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</si>
  <si>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</si>
  <si>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</si>
  <si>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</si>
  <si>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</si>
  <si>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</si>
  <si>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</si>
  <si>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</si>
  <si>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</si>
  <si>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</si>
  <si>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</si>
  <si>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</si>
  <si>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</si>
  <si>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</si>
  <si>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</si>
  <si>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</si>
  <si>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</si>
  <si>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</si>
  <si>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</si>
  <si>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</si>
  <si>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</si>
  <si>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</si>
  <si>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</si>
  <si>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</si>
  <si>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</si>
  <si>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</si>
  <si>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</si>
  <si>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</si>
  <si>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</si>
  <si>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</si>
  <si>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</si>
  <si>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</si>
  <si>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</si>
  <si>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</si>
  <si>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</si>
  <si>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</si>
  <si>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</si>
  <si>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</si>
  <si>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</si>
  <si>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</si>
  <si>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</si>
  <si>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</si>
  <si>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</si>
  <si>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</si>
  <si>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</si>
  <si>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</si>
  <si>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</si>
  <si>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</si>
  <si>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</si>
  <si>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</si>
  <si>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</si>
  <si>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</si>
  <si>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</si>
  <si>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</si>
  <si>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</si>
  <si>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</si>
  <si>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</si>
  <si>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</si>
  <si>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</si>
  <si>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</si>
  <si>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</si>
  <si>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</si>
  <si>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</si>
  <si>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</si>
  <si>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</si>
  <si>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</si>
  <si>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</si>
  <si>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</si>
  <si>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</si>
  <si>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</si>
  <si>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</si>
  <si>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</si>
  <si>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</si>
  <si>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</si>
  <si>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</si>
  <si>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</si>
  <si>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</si>
  <si>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</si>
  <si>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</si>
  <si>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</si>
  <si>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</si>
  <si>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</si>
  <si>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</si>
  <si>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</si>
  <si>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</si>
  <si>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</si>
  <si>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</si>
  <si>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</si>
  <si>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</si>
  <si>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</si>
  <si>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</si>
  <si>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</si>
  <si>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</si>
  <si>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</si>
  <si>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</si>
  <si>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</si>
  <si>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</si>
  <si>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</si>
  <si>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</si>
  <si>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</si>
  <si>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</si>
  <si>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</si>
  <si>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</si>
  <si>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</si>
  <si>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</si>
  <si>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</si>
  <si>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</si>
  <si>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</si>
  <si>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</si>
  <si>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</si>
  <si>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</si>
  <si>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</si>
  <si>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</si>
  <si>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</si>
  <si>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</si>
  <si>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</si>
  <si>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</si>
  <si>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</si>
  <si>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</si>
  <si>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</si>
  <si>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</si>
  <si>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</si>
  <si>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</si>
  <si>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</si>
  <si>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</si>
  <si>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</si>
  <si>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</si>
  <si>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</si>
  <si>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</si>
  <si>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</si>
  <si>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</si>
  <si>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</si>
  <si>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</si>
  <si>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</si>
  <si>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</si>
  <si>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</si>
  <si>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</si>
  <si>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</si>
  <si>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</si>
  <si>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</si>
  <si>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</si>
  <si>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</si>
  <si>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</si>
  <si>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</si>
  <si>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</si>
  <si>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</si>
  <si>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</si>
  <si>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</si>
  <si>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</si>
  <si>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</si>
  <si>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</si>
  <si>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</si>
  <si>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</si>
  <si>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</si>
  <si>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</si>
  <si>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</si>
  <si>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</si>
  <si>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</si>
  <si>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</si>
  <si>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</si>
  <si>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</si>
  <si>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</si>
  <si>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</si>
  <si>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</si>
  <si>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</si>
  <si>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</si>
  <si>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</si>
  <si>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</si>
  <si>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</si>
  <si>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</si>
  <si>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</si>
  <si>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</si>
  <si>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</si>
  <si>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</si>
  <si>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</si>
  <si>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</si>
  <si>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</si>
  <si>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</si>
  <si>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</si>
  <si>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</si>
  <si>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</si>
  <si>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</si>
  <si>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</si>
  <si>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</si>
  <si>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</si>
  <si>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</si>
  <si>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</si>
  <si>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</si>
  <si>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</si>
  <si>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</si>
  <si>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</si>
  <si>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</si>
  <si>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</si>
  <si>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</si>
  <si>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</si>
  <si>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</si>
  <si>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</si>
  <si>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</si>
  <si>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</si>
  <si>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</si>
  <si>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</si>
  <si>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</si>
  <si>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</si>
  <si>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</si>
  <si>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</si>
  <si>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</si>
  <si>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</si>
  <si>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</si>
  <si>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</si>
  <si>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</si>
  <si>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</si>
  <si>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</si>
  <si>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</si>
  <si>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</si>
  <si>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</si>
  <si>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</si>
  <si>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</si>
  <si>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</si>
  <si>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</si>
  <si>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</si>
  <si>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</si>
  <si>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</si>
  <si>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</si>
  <si>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</si>
  <si>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</si>
  <si>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</si>
  <si>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</si>
  <si>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</si>
  <si>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</si>
  <si>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</si>
  <si>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</si>
  <si>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</si>
  <si>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</si>
  <si>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</si>
  <si>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</si>
  <si>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</si>
  <si>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</si>
  <si>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</si>
  <si>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</si>
  <si>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</si>
  <si>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</si>
  <si>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</si>
  <si>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</si>
  <si>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</si>
  <si>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</si>
  <si>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</si>
  <si>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</si>
  <si>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</si>
  <si>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</si>
  <si>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</si>
  <si>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</si>
  <si>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</si>
  <si>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</si>
  <si>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</si>
  <si>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</si>
  <si>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</si>
  <si>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</si>
  <si>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</si>
  <si>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</si>
  <si>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</si>
  <si>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</si>
  <si>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</si>
  <si>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</si>
  <si>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</si>
  <si>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</si>
  <si>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</si>
  <si>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</si>
  <si>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</si>
  <si>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</si>
  <si>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</si>
  <si>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</si>
  <si>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</si>
  <si>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</si>
  <si>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</si>
  <si>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</si>
  <si>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</si>
  <si>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</si>
  <si>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</si>
  <si>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</si>
  <si>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</si>
  <si>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</si>
  <si>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</si>
  <si>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</si>
  <si>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</si>
  <si>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</si>
  <si>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</si>
  <si>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</si>
  <si>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</si>
  <si>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</si>
  <si>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</si>
  <si>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</si>
  <si>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</si>
  <si>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</si>
  <si>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</si>
  <si>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</si>
  <si>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</si>
  <si>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</si>
  <si>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</si>
  <si>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</si>
  <si>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</si>
  <si>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</si>
  <si>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</si>
  <si>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</si>
  <si>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</si>
  <si>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</si>
  <si>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</si>
  <si>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</si>
  <si>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</si>
  <si>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</si>
  <si>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</si>
  <si>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</si>
  <si>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</si>
  <si>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</si>
  <si>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</si>
  <si>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</si>
  <si>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</si>
  <si>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</si>
  <si>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</si>
  <si>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</si>
  <si>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</si>
  <si>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</si>
  <si>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</si>
  <si>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</si>
  <si>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</si>
  <si>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</si>
  <si>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</si>
  <si>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</si>
  <si>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</si>
  <si>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</si>
  <si>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</si>
  <si>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</si>
  <si>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</si>
  <si>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</si>
  <si>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</si>
  <si>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</si>
  <si>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</si>
  <si>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</si>
  <si>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</si>
  <si>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</si>
  <si>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</si>
  <si>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</si>
  <si>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</si>
  <si>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</si>
  <si>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</si>
  <si>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</si>
  <si>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</si>
  <si>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</si>
  <si>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</si>
  <si>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</si>
  <si>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</si>
  <si>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</si>
  <si>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</si>
  <si>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</si>
  <si>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</si>
  <si>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</si>
  <si>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</si>
  <si>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</si>
  <si>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</si>
  <si>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</si>
  <si>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</si>
  <si>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</si>
  <si>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</si>
  <si>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</si>
  <si>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</si>
  <si>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</si>
  <si>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</si>
  <si>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</si>
  <si>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</si>
  <si>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</si>
  <si>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</si>
  <si>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</si>
  <si>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</si>
  <si>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</si>
  <si>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</si>
  <si>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</si>
  <si>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</si>
  <si>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</si>
  <si>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</si>
  <si>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</si>
  <si>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</si>
  <si>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</si>
  <si>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</si>
  <si>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</si>
  <si>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</si>
  <si>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</si>
  <si>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</si>
  <si>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</si>
  <si>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</si>
  <si>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</si>
  <si>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</si>
  <si>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</si>
  <si>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</si>
  <si>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</si>
  <si>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</si>
  <si>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</si>
  <si>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</si>
  <si>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</si>
  <si>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</si>
  <si>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</si>
  <si>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</si>
  <si>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</si>
  <si>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</si>
  <si>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</si>
  <si>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</si>
  <si>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</si>
  <si>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</si>
  <si>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</si>
  <si>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</si>
  <si>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</si>
  <si>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</si>
  <si>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</si>
  <si>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</si>
  <si>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</si>
  <si>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</si>
  <si>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</si>
  <si>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</si>
  <si>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</si>
  <si>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</si>
  <si>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</si>
  <si>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</si>
  <si>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</si>
  <si>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</si>
  <si>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</si>
  <si>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</si>
  <si>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</si>
  <si>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</si>
  <si>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</si>
  <si>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</si>
  <si>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</si>
  <si>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</si>
  <si>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</si>
  <si>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</si>
  <si>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</si>
  <si>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</si>
  <si>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</si>
  <si>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</si>
  <si>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</si>
  <si>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</si>
  <si>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</si>
  <si>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</si>
  <si>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</si>
  <si>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</si>
  <si>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</si>
  <si>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</si>
  <si>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</si>
  <si>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</si>
  <si>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</si>
  <si>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</si>
  <si>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</si>
  <si>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</si>
  <si>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</si>
  <si>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</si>
  <si>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</si>
  <si>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</si>
  <si>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</si>
  <si>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</si>
  <si>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</si>
  <si>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</si>
  <si>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</si>
  <si>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</si>
  <si>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</si>
  <si>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</si>
  <si>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</si>
  <si>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</si>
  <si>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</si>
  <si>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</si>
  <si>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</si>
  <si>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</si>
  <si>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</si>
  <si>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</si>
  <si>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</si>
  <si>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</si>
  <si>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</si>
  <si>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</si>
  <si>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</si>
  <si>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</si>
  <si>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</si>
  <si>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</si>
  <si>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</si>
  <si>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</si>
  <si>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</si>
  <si>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</si>
  <si>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</si>
  <si>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</si>
  <si>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</si>
  <si>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</si>
  <si>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</si>
  <si>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</si>
  <si>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</si>
  <si>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</si>
  <si>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</si>
  <si>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</si>
  <si>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</si>
  <si>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</si>
  <si>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</si>
  <si>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</si>
  <si>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</si>
  <si>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</si>
  <si>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</si>
  <si>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</si>
  <si>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</si>
  <si>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</si>
  <si>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</si>
  <si>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</si>
  <si>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</si>
  <si>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</si>
  <si>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</si>
  <si>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</si>
  <si>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</si>
  <si>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</si>
  <si>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</si>
  <si>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</si>
  <si>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</si>
  <si>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</si>
  <si>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</si>
  <si>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</si>
  <si>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</si>
  <si>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</si>
  <si>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</si>
  <si>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</si>
  <si>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</si>
  <si>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</si>
  <si>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</si>
  <si>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</si>
  <si>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</si>
  <si>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</si>
  <si>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</si>
  <si>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</si>
  <si>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</si>
  <si>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</si>
  <si>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</si>
  <si>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</si>
  <si>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</si>
  <si>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</si>
  <si>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</si>
  <si>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</si>
  <si>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</si>
  <si>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</si>
  <si>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</si>
  <si>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</si>
  <si>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</si>
  <si>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</si>
  <si>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</si>
  <si>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</si>
  <si>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</si>
  <si>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</si>
  <si>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</si>
  <si>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</si>
  <si>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</si>
  <si>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</si>
  <si>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</si>
  <si>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</si>
  <si>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</si>
  <si>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</si>
  <si>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</si>
  <si>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</si>
  <si>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</si>
  <si>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</si>
  <si>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</si>
  <si>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</si>
  <si>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</si>
  <si>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</si>
  <si>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</si>
  <si>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</si>
  <si>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</si>
  <si>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</si>
  <si>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</si>
  <si>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</si>
  <si>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</si>
  <si>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</si>
  <si>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</si>
  <si>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</si>
  <si>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</si>
  <si>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</si>
  <si>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</si>
  <si>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</si>
  <si>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</si>
  <si>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</si>
  <si>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</si>
  <si>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</si>
  <si>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</si>
  <si>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</si>
  <si>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</si>
  <si>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</si>
  <si>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</si>
  <si>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</si>
  <si>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</si>
  <si>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</si>
  <si>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</si>
  <si>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</si>
  <si>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</si>
  <si>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</si>
  <si>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</si>
  <si>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</si>
  <si>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</si>
  <si>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</si>
  <si>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</si>
  <si>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</si>
  <si>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</si>
  <si>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</si>
  <si>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</si>
  <si>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</si>
  <si>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</si>
  <si>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</si>
  <si>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</si>
  <si>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</si>
  <si>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</si>
  <si>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</si>
  <si>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</si>
  <si>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</si>
  <si>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</si>
  <si>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</si>
  <si>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</si>
  <si>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</si>
  <si>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</si>
  <si>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</si>
  <si>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</si>
  <si>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</si>
  <si>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</si>
  <si>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</si>
  <si>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</si>
  <si>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</si>
  <si>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</si>
  <si>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</si>
  <si>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</si>
  <si>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</si>
  <si>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</si>
  <si>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</si>
  <si>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</si>
  <si>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</si>
  <si>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</si>
  <si>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</si>
  <si>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</si>
  <si>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</si>
  <si>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</si>
  <si>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</si>
  <si>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</si>
  <si>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</si>
  <si>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</si>
  <si>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</si>
  <si>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</si>
  <si>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</si>
  <si>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</si>
  <si>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</si>
  <si>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</si>
  <si>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</si>
  <si>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</si>
  <si>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</si>
  <si>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</si>
  <si>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</si>
  <si>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</si>
  <si>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</si>
  <si>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</si>
  <si>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</si>
  <si>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</si>
  <si>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</si>
  <si>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</si>
  <si>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</si>
  <si>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</si>
  <si>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</si>
  <si>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</si>
  <si>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</si>
  <si>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</si>
  <si>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</si>
  <si>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</si>
  <si>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</si>
  <si>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</si>
  <si>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</si>
  <si>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</si>
  <si>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</si>
  <si>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</si>
  <si>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</si>
  <si>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</si>
  <si>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</si>
  <si>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</si>
  <si>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</si>
  <si>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</si>
  <si>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</si>
  <si>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</si>
  <si>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</si>
  <si>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</si>
  <si>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</si>
  <si>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</si>
  <si>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</si>
  <si>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</si>
  <si>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</si>
  <si>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</si>
  <si>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</si>
  <si>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</si>
  <si>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</si>
  <si>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</si>
  <si>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</si>
  <si>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</si>
  <si>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</si>
  <si>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</si>
  <si>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</si>
  <si>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</si>
  <si>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</si>
  <si>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</si>
  <si>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</si>
  <si>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</si>
  <si>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</si>
  <si>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</si>
  <si>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</si>
  <si>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</si>
  <si>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</si>
  <si>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</si>
  <si>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</si>
  <si>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</si>
  <si>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</si>
  <si>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</si>
  <si>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</si>
  <si>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</si>
  <si>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</si>
  <si>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</si>
  <si>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</si>
  <si>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</si>
  <si>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</si>
  <si>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</si>
  <si>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</si>
  <si>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</si>
  <si>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</si>
  <si>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</si>
  <si>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</si>
  <si>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</si>
  <si>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</si>
  <si>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</si>
  <si>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</si>
  <si>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</si>
  <si>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</si>
  <si>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</si>
  <si>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</si>
  <si>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</si>
  <si>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</si>
  <si>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</si>
  <si>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</si>
  <si>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</si>
  <si>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</si>
  <si>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</si>
  <si>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</si>
  <si>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</si>
  <si>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</si>
  <si>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</si>
  <si>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</si>
  <si>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</si>
  <si>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</si>
  <si>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</si>
  <si>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</si>
  <si>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</si>
  <si>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</si>
  <si>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</si>
  <si>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</si>
  <si>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</si>
  <si>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</si>
  <si>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</si>
  <si>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</si>
  <si>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</si>
  <si>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</si>
  <si>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</si>
  <si>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</si>
  <si>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</si>
  <si>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</si>
  <si>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</si>
  <si>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</si>
  <si>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</si>
  <si>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</si>
  <si>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</si>
  <si>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</si>
  <si>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</si>
  <si>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</si>
  <si>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</si>
  <si>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</si>
  <si>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</si>
  <si>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</si>
  <si>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</si>
  <si>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</si>
  <si>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</si>
  <si>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</si>
  <si>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</si>
  <si>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</si>
  <si>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</si>
  <si>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</si>
  <si>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</si>
  <si>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</si>
  <si>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</si>
  <si>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</si>
  <si>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</si>
  <si>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</si>
  <si>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</si>
  <si>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</si>
  <si>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</si>
  <si>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</si>
  <si>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</si>
  <si>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</si>
  <si>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</si>
  <si>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</si>
  <si>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</si>
  <si>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</si>
  <si>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</si>
  <si>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</si>
  <si>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</si>
  <si>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</si>
  <si>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</si>
  <si>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</si>
  <si>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</si>
  <si>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</si>
  <si>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</si>
  <si>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</si>
  <si>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</si>
  <si>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</si>
  <si>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</si>
  <si>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</si>
  <si>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</si>
  <si>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</si>
  <si>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</si>
  <si>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</si>
  <si>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</si>
  <si>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</si>
  <si>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</si>
  <si>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</si>
  <si>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</si>
  <si>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</si>
  <si>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</si>
  <si>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</si>
  <si>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</si>
  <si>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</si>
  <si>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</si>
  <si>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</si>
  <si>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</si>
  <si>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</si>
  <si>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</si>
  <si>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</si>
  <si>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</si>
  <si>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</si>
  <si>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</si>
  <si>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</si>
  <si>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</si>
  <si>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</si>
  <si>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</si>
  <si>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</si>
  <si>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</si>
  <si>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</si>
  <si>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</si>
  <si>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</si>
  <si>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</si>
  <si>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</si>
  <si>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</si>
  <si>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</si>
  <si>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</si>
  <si>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</si>
  <si>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</si>
  <si>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</si>
  <si>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</si>
  <si>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</si>
  <si>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</si>
  <si>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</si>
  <si>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</si>
  <si>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</si>
  <si>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</si>
  <si>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</si>
  <si>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</si>
  <si>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</si>
  <si>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</si>
  <si>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</si>
  <si>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</si>
  <si>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</si>
  <si>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</si>
  <si>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</si>
  <si>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</si>
  <si>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</si>
  <si>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</si>
  <si>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</si>
  <si>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</si>
  <si>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</si>
  <si>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</si>
  <si>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</si>
  <si>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</si>
  <si>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</si>
  <si>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</si>
  <si>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</si>
  <si>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</si>
  <si>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</si>
  <si>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</si>
  <si>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</si>
  <si>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</si>
  <si>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</si>
  <si>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</si>
  <si>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</si>
  <si>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</si>
  <si>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</si>
  <si>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</si>
  <si>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</si>
  <si>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</si>
  <si>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</si>
  <si>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</si>
  <si>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</si>
  <si>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</si>
  <si>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</si>
  <si>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</si>
  <si>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</si>
  <si>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</si>
  <si>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</si>
  <si>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</si>
  <si>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</si>
  <si>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</si>
  <si>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</si>
  <si>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</si>
  <si>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</si>
  <si>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</si>
  <si>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</si>
  <si>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</si>
  <si>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</si>
  <si>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</si>
  <si>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</si>
  <si>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</si>
  <si>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</si>
  <si>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</si>
  <si>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</si>
  <si>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</si>
  <si>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</si>
  <si>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</si>
  <si>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</si>
  <si>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</si>
  <si>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</si>
  <si>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</si>
  <si>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</si>
  <si>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</si>
  <si>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</si>
  <si>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</si>
  <si>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</si>
  <si>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</si>
  <si>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</si>
  <si>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</si>
  <si>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</si>
  <si>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</si>
  <si>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</si>
  <si>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</si>
  <si>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</si>
  <si>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</si>
  <si>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</si>
  <si>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</si>
  <si>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</si>
  <si>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</si>
  <si>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</si>
  <si>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</si>
  <si>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</si>
  <si>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</si>
  <si>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</si>
  <si>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</si>
  <si>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</si>
  <si>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</si>
  <si>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</si>
  <si>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</si>
  <si>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</si>
  <si>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</si>
  <si>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</si>
  <si>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</si>
  <si>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</si>
  <si>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</si>
  <si>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</si>
  <si>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</si>
  <si>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</si>
  <si>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</si>
  <si>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</si>
  <si>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</si>
  <si>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</si>
  <si>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</si>
  <si>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</si>
  <si>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</si>
  <si>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</si>
  <si>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</si>
  <si>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</si>
  <si>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</si>
  <si>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</si>
  <si>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</si>
  <si>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</si>
  <si>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</si>
  <si>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</si>
  <si>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</si>
  <si>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</si>
  <si>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</si>
  <si>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</si>
  <si>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</si>
  <si>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</si>
  <si>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</si>
  <si>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</si>
  <si>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</si>
  <si>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</si>
  <si>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</si>
  <si>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</si>
  <si>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</si>
  <si>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</si>
  <si>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</si>
  <si>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</si>
  <si>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</si>
  <si>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</si>
  <si>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</si>
  <si>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</si>
  <si>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</si>
  <si>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</si>
  <si>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</si>
  <si>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</si>
  <si>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</si>
  <si>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</si>
  <si>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</si>
  <si>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</si>
  <si>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</si>
  <si>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</si>
  <si>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</si>
  <si>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</si>
  <si>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</si>
  <si>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</si>
  <si>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</si>
  <si>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</si>
  <si>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</si>
  <si>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</si>
  <si>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</si>
  <si>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</si>
  <si>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</si>
  <si>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</si>
  <si>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</si>
  <si>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</si>
  <si>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</si>
  <si>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</si>
  <si>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</si>
  <si>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</si>
  <si>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</si>
  <si>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</si>
  <si>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</si>
  <si>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</si>
  <si>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</si>
  <si>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</si>
  <si>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</si>
  <si>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</si>
  <si>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</si>
  <si>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</si>
  <si>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</si>
  <si>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</si>
  <si>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</si>
  <si>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</si>
  <si>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</si>
  <si>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</si>
  <si>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</si>
  <si>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</si>
  <si>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</si>
  <si>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</si>
  <si>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</si>
  <si>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</si>
  <si>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</si>
  <si>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</si>
  <si>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</si>
  <si>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</si>
  <si>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</si>
  <si>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</si>
  <si>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</si>
  <si>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</si>
  <si>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</si>
  <si>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</si>
  <si>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</si>
  <si>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</si>
  <si>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</si>
  <si>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</si>
  <si>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</si>
  <si>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</si>
  <si>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</si>
  <si>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</si>
  <si>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</si>
  <si>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</si>
  <si>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</si>
  <si>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</si>
  <si>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</si>
  <si>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</si>
  <si>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</si>
  <si>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</si>
  <si>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</si>
  <si>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</si>
  <si>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</si>
  <si>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</si>
  <si>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</si>
  <si>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</si>
  <si>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</si>
  <si>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</si>
  <si>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</si>
  <si>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</si>
  <si>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</si>
  <si>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</si>
  <si>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</si>
  <si>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</si>
  <si>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</si>
  <si>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</si>
  <si>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</si>
  <si>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</si>
  <si>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</si>
  <si>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</si>
  <si>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</si>
  <si>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</si>
  <si>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</si>
  <si>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</si>
  <si>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</si>
  <si>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</si>
  <si>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</si>
  <si>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</si>
  <si>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</si>
  <si>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</si>
  <si>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</si>
  <si>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</si>
  <si>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</si>
  <si>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</si>
  <si>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</si>
  <si>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</si>
  <si>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</si>
  <si>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</si>
  <si>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</si>
  <si>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</si>
  <si>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</si>
  <si>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</si>
  <si>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</si>
  <si>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</si>
  <si>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</si>
  <si>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</si>
  <si>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</si>
  <si>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</si>
  <si>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</si>
  <si>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</si>
  <si>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</si>
  <si>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</si>
  <si>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</si>
  <si>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</si>
  <si>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</si>
  <si>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</si>
  <si>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</si>
  <si>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</si>
  <si>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</si>
  <si>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</si>
  <si>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</si>
  <si>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</si>
  <si>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</si>
  <si>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</si>
  <si>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</si>
  <si>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</si>
  <si>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</si>
  <si>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</si>
  <si>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</si>
  <si>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</si>
  <si>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</si>
  <si>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</si>
  <si>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</si>
  <si>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</si>
  <si>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</si>
  <si>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</si>
  <si>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</si>
  <si>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</si>
  <si>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</si>
  <si>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</si>
  <si>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</si>
  <si>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</si>
  <si>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</si>
  <si>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</si>
  <si>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</si>
  <si>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</si>
  <si>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</si>
  <si>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</si>
  <si>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</si>
  <si>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</si>
  <si>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</si>
  <si>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</si>
  <si>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</si>
  <si>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</si>
  <si>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</si>
  <si>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</si>
  <si>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</si>
  <si>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</si>
  <si>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</si>
  <si>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</si>
  <si>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</si>
  <si>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</si>
  <si>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</si>
  <si>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</si>
  <si>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</si>
  <si>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</si>
  <si>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</si>
  <si>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</si>
  <si>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</si>
  <si>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</si>
  <si>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</si>
  <si>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</si>
  <si>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</si>
  <si>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</si>
  <si>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</si>
  <si>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</si>
  <si>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</si>
  <si>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</si>
  <si>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</si>
  <si>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</si>
  <si>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</si>
  <si>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</si>
  <si>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</si>
  <si>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</si>
  <si>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</si>
  <si>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</si>
  <si>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</si>
  <si>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</si>
  <si>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</si>
  <si>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</si>
  <si>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</si>
  <si>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</si>
  <si>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</si>
  <si>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</si>
  <si>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</si>
  <si>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</si>
  <si>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</si>
  <si>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</si>
  <si>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</si>
  <si>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</si>
  <si>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</si>
  <si>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</si>
  <si>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</si>
  <si>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</si>
  <si>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</si>
  <si>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</si>
  <si>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</si>
  <si>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</si>
  <si>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</si>
  <si>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</si>
  <si>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</si>
  <si>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</si>
  <si>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</si>
  <si>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</si>
  <si>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</si>
  <si>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</si>
  <si>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</si>
  <si>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</si>
  <si>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</si>
  <si>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</si>
  <si>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</si>
  <si>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</si>
  <si>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</si>
  <si>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</si>
  <si>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</si>
  <si>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</si>
  <si>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</si>
  <si>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</si>
  <si>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</si>
  <si>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</si>
  <si>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</si>
  <si>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</si>
  <si>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</si>
  <si>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</si>
  <si>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</si>
  <si>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</si>
  <si>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</si>
  <si>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</si>
  <si>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</si>
  <si>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</si>
  <si>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</si>
  <si>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</si>
  <si>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</si>
  <si>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</si>
  <si>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</si>
  <si>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</si>
  <si>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</si>
  <si>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</si>
  <si>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</si>
  <si>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</si>
  <si>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</si>
  <si>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</si>
  <si>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</si>
  <si>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</si>
  <si>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</si>
  <si>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</si>
  <si>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</si>
  <si>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</si>
  <si>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</si>
  <si>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</si>
  <si>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</si>
  <si>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</si>
  <si>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</si>
  <si>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</si>
  <si>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</si>
  <si>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</si>
  <si>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</si>
  <si>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</si>
  <si>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</si>
  <si>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</si>
  <si>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</si>
  <si>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</si>
  <si>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</si>
  <si>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</si>
  <si>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</si>
  <si>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</si>
  <si>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</si>
  <si>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</si>
  <si>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</si>
  <si>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</si>
  <si>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</si>
  <si>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</si>
  <si>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</si>
  <si>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</si>
  <si>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</si>
  <si>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</si>
  <si>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</si>
  <si>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</si>
  <si>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</si>
  <si>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</si>
  <si>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</si>
  <si>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</si>
  <si>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</si>
  <si>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</si>
  <si>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</si>
  <si>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</si>
  <si>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</si>
  <si>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</si>
  <si>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</si>
  <si>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</si>
  <si>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</si>
  <si>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</si>
  <si>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</si>
  <si>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</si>
  <si>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</si>
  <si>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</si>
  <si>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</si>
  <si>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</si>
  <si>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</si>
  <si>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</si>
  <si>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</si>
  <si>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</si>
  <si>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</si>
  <si>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</si>
  <si>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</si>
  <si>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</si>
  <si>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</si>
  <si>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</si>
  <si>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</si>
  <si>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</si>
  <si>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</si>
  <si>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</si>
  <si>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</si>
  <si>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</si>
  <si>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</si>
  <si>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</si>
  <si>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</si>
  <si>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</si>
  <si>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</si>
  <si>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</si>
  <si>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</si>
  <si>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</si>
  <si>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</si>
  <si>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</si>
  <si>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</si>
  <si>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</si>
  <si>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</si>
  <si>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</si>
  <si>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</si>
  <si>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</si>
  <si>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</si>
  <si>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</si>
  <si>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</si>
  <si>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</si>
  <si>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</si>
  <si>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</si>
  <si>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</si>
  <si>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</si>
  <si>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</si>
  <si>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</si>
  <si>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</si>
  <si>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</si>
  <si>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</si>
  <si>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</si>
  <si>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</si>
  <si>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</si>
  <si>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</si>
  <si>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</si>
  <si>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</si>
  <si>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</si>
  <si>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</si>
  <si>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</si>
  <si>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</si>
  <si>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</si>
  <si>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</si>
  <si>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</si>
  <si>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</si>
  <si>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</si>
  <si>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</si>
  <si>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</si>
  <si>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</si>
  <si>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</si>
  <si>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</si>
  <si>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</si>
  <si>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</si>
  <si>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</si>
  <si>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</si>
  <si>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</si>
  <si>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</si>
  <si>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</si>
  <si>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</si>
  <si>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</si>
  <si>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</si>
  <si>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</si>
  <si>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</si>
  <si>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</si>
  <si>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</si>
  <si>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</si>
  <si>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</si>
  <si>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</si>
  <si>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</si>
  <si>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</si>
  <si>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</si>
  <si>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</si>
  <si>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</si>
  <si>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</si>
  <si>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</si>
  <si>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</si>
  <si>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</si>
  <si>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</si>
  <si>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</si>
  <si>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</si>
  <si>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</si>
  <si>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</si>
  <si>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</si>
  <si>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</si>
  <si>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</si>
  <si>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</si>
  <si>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</si>
  <si>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</si>
  <si>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</si>
  <si>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</si>
  <si>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</si>
  <si>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</si>
  <si>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</si>
  <si>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</si>
  <si>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</si>
  <si>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</si>
  <si>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</si>
  <si>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</si>
  <si>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</si>
  <si>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</si>
  <si>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</si>
  <si>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</si>
  <si>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</si>
  <si>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</si>
  <si>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</si>
  <si>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</si>
  <si>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</si>
  <si>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</si>
  <si>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</si>
  <si>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</si>
  <si>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</si>
  <si>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</si>
  <si>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</si>
  <si>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</si>
  <si>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</si>
  <si>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</si>
  <si>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</si>
  <si>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</si>
  <si>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</si>
  <si>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</si>
  <si>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</si>
  <si>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</si>
  <si>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</si>
  <si>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</si>
  <si>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</si>
  <si>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</si>
  <si>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</si>
  <si>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</si>
  <si>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</si>
  <si>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</si>
  <si>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</si>
  <si>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</si>
  <si>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</si>
  <si>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</si>
  <si>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</si>
  <si>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</si>
  <si>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</si>
  <si>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</si>
  <si>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</si>
  <si>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</si>
  <si>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</si>
  <si>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</si>
  <si>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</si>
  <si>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</si>
  <si>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</si>
  <si>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</si>
  <si>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</si>
  <si>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</si>
  <si>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</si>
  <si>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</si>
  <si>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</si>
  <si>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</si>
  <si>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</si>
  <si>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</si>
  <si>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</si>
  <si>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</si>
  <si>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</si>
  <si>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</si>
  <si>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</si>
  <si>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</si>
  <si>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</si>
  <si>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</si>
  <si>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</si>
  <si>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</si>
  <si>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</si>
  <si>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</si>
  <si>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</si>
  <si>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</si>
  <si>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</si>
  <si>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</si>
  <si>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</si>
  <si>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</si>
  <si>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</si>
  <si>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</si>
  <si>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</si>
  <si>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</si>
  <si>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</si>
  <si>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</si>
  <si>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</si>
  <si>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</si>
  <si>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</si>
  <si>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</si>
  <si>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</si>
  <si>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</si>
  <si>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</si>
  <si>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</si>
  <si>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</si>
  <si>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</si>
  <si>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</si>
  <si>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</si>
  <si>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</si>
  <si>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</si>
  <si>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</si>
  <si>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</si>
  <si>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</si>
  <si>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</si>
  <si>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</si>
  <si>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</si>
  <si>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</si>
  <si>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</si>
  <si>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</si>
  <si>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</si>
  <si>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</si>
  <si>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</si>
  <si>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</si>
  <si>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</si>
  <si>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</si>
  <si>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</si>
  <si>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</si>
  <si>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</si>
  <si>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</si>
  <si>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</si>
  <si>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</si>
  <si>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</si>
  <si>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</si>
  <si>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</si>
  <si>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</si>
  <si>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</si>
  <si>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</si>
  <si>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</si>
  <si>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</si>
  <si>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</si>
  <si>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</si>
  <si>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</si>
  <si>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</si>
  <si>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</si>
  <si>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</si>
  <si>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</si>
  <si>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</si>
  <si>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</si>
  <si>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</si>
  <si>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</si>
  <si>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</si>
  <si>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</si>
  <si>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</si>
  <si>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</si>
  <si>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</si>
  <si>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</si>
  <si>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</si>
  <si>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</si>
  <si>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</si>
  <si>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</si>
  <si>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</si>
  <si>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</si>
  <si>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</si>
  <si>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</si>
  <si>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</si>
  <si>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</si>
  <si>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</si>
  <si>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</si>
  <si>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</si>
  <si>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</si>
  <si>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</si>
  <si>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</si>
  <si>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</si>
  <si>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</si>
  <si>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</si>
  <si>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</si>
  <si>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</si>
  <si>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</si>
  <si>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</si>
  <si>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</si>
  <si>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</si>
  <si>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</si>
  <si>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</si>
  <si>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</si>
  <si>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</si>
  <si>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</si>
  <si>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</si>
  <si>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</si>
  <si>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</si>
  <si>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</si>
  <si>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</si>
  <si>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</si>
  <si>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</si>
  <si>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</si>
  <si>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</si>
  <si>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</si>
  <si>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</si>
  <si>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</si>
  <si>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</si>
  <si>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</si>
  <si>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</si>
  <si>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</si>
  <si>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</si>
  <si>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</si>
  <si>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</si>
  <si>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</si>
  <si>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</si>
  <si>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</si>
  <si>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</si>
  <si>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</si>
  <si>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</si>
  <si>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</si>
  <si>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</si>
  <si>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</si>
  <si>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</si>
  <si>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</si>
  <si>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</si>
  <si>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</si>
  <si>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</si>
  <si>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</si>
  <si>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</si>
  <si>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</si>
  <si>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</si>
  <si>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</si>
  <si>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</si>
  <si>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</si>
  <si>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</si>
  <si>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</si>
  <si>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</si>
  <si>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</si>
  <si>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</si>
  <si>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</si>
  <si>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</si>
  <si>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</si>
  <si>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</si>
  <si>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</si>
  <si>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</si>
  <si>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</si>
  <si>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</si>
  <si>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ETA 45 Mins</t>
  </si>
  <si>
    <t>PCM-20251112-00000759</t>
  </si>
  <si>
    <t xml:space="preserve">ETA 50 min </t>
  </si>
  <si>
    <t xml:space="preserve"> PCM-20250215-00000830 </t>
  </si>
  <si>
    <t>LTE site still down and  site located in aramco area access issue need special permission</t>
  </si>
  <si>
    <t>PCM-20251112-00000675</t>
  </si>
  <si>
    <t>90 min</t>
  </si>
  <si>
    <t>NO PCM</t>
  </si>
  <si>
    <t>15  MIN</t>
  </si>
  <si>
    <t>PCM-20251112-00000647</t>
  </si>
  <si>
    <t>20 MIN</t>
  </si>
  <si>
    <t>PCM-20251112-00000730</t>
  </si>
  <si>
    <t>aqa0244</t>
  </si>
  <si>
    <t xml:space="preserve">150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</si>
  <si>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</si>
  <si>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</si>
  <si>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</si>
  <si>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</si>
  <si>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</si>
  <si>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</si>
  <si>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</si>
  <si>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</si>
  <si>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PCM-20251112-00000721</t>
  </si>
  <si>
    <t>EM Team moved ETA: 30 min</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</si>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</sst>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310.42810810184892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304.05431180555024</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45973.376534027775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45973.376534027775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45973.376534027775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45973.376534027775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45973.376534027775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45973.376534027775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45973.376534027775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45973.376534027775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45973.376534027775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45973.376534027775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45973.376534027775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45973.376534027775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45973.376534027775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45973.376534027775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45973.376534027775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45973.376534027775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45973.376534027775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45973.376534027775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45973.376534027775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45973.376534027775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45973.376534027775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45973.376534027775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45973.376534027775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45973.376534027775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45973.376534027775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45973.376534027775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45973.376534027775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45973.376534027775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45973.376534027775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45973.376534027775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45973.376534027775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45973.376534027775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45973.376534027775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45973.376534027775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45973.376534027775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45973.376534027775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45973.376534027775</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45973.376534027775</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45973.376534027775</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45973.376534027775</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45973.376534027775</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45973.376534027775</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45973.376534027775</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45973.376534027775</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45973.376534027775</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45973.376534027775</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45973.376534027775</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45973.376534027775</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45973.376534027775</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45973.376534027775</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45973.376534027775</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45973.376534027775</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45973.376534027775</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45973.376534027775</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45973.376534027775</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45973.376534027775</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45973.376534027775</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45973.376534027775</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45973.376534027775</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45973.376534027775</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45973.376534027775</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45973.376534027775</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45973.376534027775</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45973.376534027775</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45973.376534027775</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45973.376534027775</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45973.376534027775</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45973.376534027775</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45973.376534027775</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45973.376534027775</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45973.376534027775</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45973.376534027775</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45973.376534027775</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45973.376534027775</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45973.376534027775</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45973.376534027775</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45973.376534027775</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45973.376534027775</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45973.376534027775</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45973.376534027775</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45973.376534027775</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45973.376534027775</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45973.376534027775</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45973.376534027775</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45973.376534027775</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45973.376534027775</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45973.376534027775</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45973.376534027775</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45973.376534027775</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45973.376534027775</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45973.376534027775</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45973.376534027775</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45973.376534027775</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45973.376534027775</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45973.376534027775</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45973.376534027775</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45973.376534027775</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45973.376534027775</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45973.376534027775</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45973.376534027775</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45973.376534027775</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45973.376534027775</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45973.376534027775</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45973.376534027775</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45973.376534027775</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45973.376534027775</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45973.376534027775</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45973.376534027775</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45973.376534027775</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45973.376534027775</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45973.376534027775</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45973.376534027775</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45973.376534027775</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45973.376534027775</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45973.376534027775</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45973.376534027775</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45973.376534027775</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45973.376534027775</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0A2819DD-30E8-43E3-92F6-F0896FBD4977}"/>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148.37669606481359</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39108</v>
      </c>
      <c r="B4" s="18" t="str">
        <f>IFERROR(VLOOKUP(D4,DB!A:K,11,0),"")</f>
        <v>R2</v>
      </c>
      <c r="C4" s="18">
        <v>2</v>
      </c>
      <c r="D4" s="18" t="s">
        <v>24679</v>
      </c>
      <c r="E4" s="103" t="s">
        <v>39021</v>
      </c>
      <c r="F4" s="104">
        <v>45973.361203703702</v>
      </c>
      <c r="G4" s="105">
        <f t="shared" ref="G4:G13" ca="1" si="1">IFERROR(NOW()-F4,"-")</f>
        <v>1.5330324073147494E-2</v>
      </c>
      <c r="H4" s="104">
        <v>45973.353564814817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45973.376534027775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45973.376534027775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45973.376534027775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45973.376534027775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45973.376534027775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45973.376534027775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45973.376534027775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45973.376534027775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45973.376534027775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45973.376534027775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45973.376534027775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45973.376534027775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45973.376534027775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45973.376534027775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45973.376534027775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45973.376534027775</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39110</v>
      </c>
      <c r="B2" s="61" t="str">
        <f>IFERROR(VLOOKUP(D2,DB!A:K,11,0),"")</f>
        <v>R3</v>
      </c>
      <c r="C2" s="18">
        <v>1</v>
      </c>
      <c r="D2" s="61" t="s">
        <v>16694</v>
      </c>
      <c r="E2" s="18" t="s">
        <v>39021</v>
      </c>
      <c r="F2" s="20">
        <v>45973.368969907409</v>
      </c>
      <c r="G2" s="21">
        <f t="shared" ref="G2:G9" ca="1" si="0">IFERROR(NOW()-F2,"-")</f>
        <v>7.5641203657141887E-3</v>
      </c>
      <c r="H2" s="22">
        <v>45973.364988425928</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45973.376534027775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45973.376534027775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45973.376534027775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45973.376534027775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45973.376534027775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45973.376534027775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45973.376534027775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45973.376534027775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45973.376534027775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45973.376534027775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45973.376534027775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45973.376534027775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45973.376534027775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45973.376534027775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45973.376534027775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45973.376534027775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45973.376534027775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45973.376534027775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45973.376534027775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45973.376534027775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45973.376534027775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45973.376534027775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45973.376534027775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45973.376534027775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45973.376534027775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45973.376534027775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45973.376534027775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45973.376534027775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45973.376534027775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45973.376534027775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45973.376534027775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45973.376534027775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45973.376534027775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45973.376534027775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45973.376534027775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45973.376534027775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45973.376534027775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45973.376534027775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45973.376534027775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45973.376534027775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45973.376534027775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45973.376534027775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45973.376534027775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45973.376534027775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45973.376534027775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45973.376534027775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45973.376534027775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45973.376534027775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45973.376534027775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45973.376534027775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45973.376534027775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45973.376534027775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45973.376534027775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45973.376534027775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45973.376534027775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45973.376534027775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45973.376534027775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45973.376534027775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45973.376534027775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45973.376534027775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45973.376534027775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45973.376534027775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45973.376534027775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45973.376534027775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45973.376534027775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45973.376534027775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45973.376534027775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45973.376534027775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45973.376534027775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45973.376534027775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45973.376534027775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45973.376534027775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45973.376534027775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45973.376534027775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45973.376534027775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45973.376534027775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45973.376534027775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45973.376534027775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45973.376534027775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45973.376534027775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45973.376534027775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45973.376534027775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45973.376534027775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45973.376534027775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45973.376534027775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45973.376534027775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45973.376534027775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45973.376534027775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45973.376534027775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45973.376534027775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45973.376534027775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45973.376534027775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45973.376534027775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45973.376534027775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45973.376534027775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45973.376534027775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45973.376534027775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45973.376534027775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45973.376534027775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45973.376534027775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45973.376534027775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45973.376534027775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45973.376534027775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45973.376534027775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45973.376534027775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45973.376534027775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45973.376534027775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45973.376534027775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45973.376534027775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45973.376534027775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45973.376534027775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45973.376534027775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45973.376534027775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45973.376534027775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45973.376534027775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45973.376534027775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45973.376534027775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45973.376534027775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45973.376534027775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45973.376534027775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45973.376534027775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45973.376534027775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45973.376534027775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45973.376534027775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45973.376534027775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45973.376534027775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45973.376534027775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45973.376534027775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45973.376534027775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45973.376534027775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45973.376534027775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45973.376534027775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45973.376534027775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45973.376534027775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45973.376534027775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45973.376534027775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45973.376534027775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45973.376534027775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45973.376534027775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45973.376534027775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45973.376534027775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45973.376534027775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45973.376534027775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45973.376534027775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45973.376534027775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45973.376534027775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45973.376534027775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45973.376534027775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45973.376534027775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45973.376534027775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45973.376534027775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45973.376534027775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45973.376534027775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45973.376534027775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45973.376534027775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45973.376534027775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45973.376534027775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45973.376534027775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45973.376534027775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45973.376534027775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45973.376534027775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45973.376534027775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45973.376534027775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45973.376534027775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45973.376534027775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45973.376534027775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45973.376534027775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45973.376534027775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45973.376534027775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45973.376534027775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45973.376534027775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45973.376534027775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45973.376534027775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45973.376534027775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45973.376534027775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45973.376534027775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45973.376534027775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45973.376534027775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45973.376534027775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45973.376534027775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45973.376534027775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45973.376534027775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45973.376534027775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45973.376534027775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45973.376534027775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45973.376534027775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45973.376534027775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45973.376534027775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45973.376534027775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45973.376534027775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45973.376534027775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45973.376534027775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45973.376534027775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45973.376534027775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45973.376534027775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45973.376534027775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45973.376534027775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45973.376534027775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45973.376534027775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45973.376534027775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45973.376534027775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45973.376534027775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45973.376534027775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45973.376534027775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45973.376534027775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45973.376534027775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45973.376534027775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45973.376534027775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45973.376534027775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45973.376534027775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45973.376534027775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45973.376534027775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45973.376534027775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45973.376534027775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45973.376534027775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45973.376534027775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45973.376534027775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45973.376534027775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45973.376534027775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45973.376534027775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45973.376534027775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45973.376534027775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45973.376534027775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45973.376534027775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45973.376534027775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45973.376534027775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45973.376534027775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45973.376534027775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45973.376534027775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45973.376534027775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45973.376534027775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45973.376534027775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45973.376534027775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45973.376534027775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45973.376534027775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45973.376534027775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45973.376534027775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45973.376534027775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45973.376534027775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45973.376534027775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45973.376534027775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45973.376534027775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45973.376534027775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45973.376534027775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45973.376534027775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45973.376534027775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45973.376534027775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45973.376534027775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45973.376534027775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45973.376534027775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45973.376534027775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45973.376534027775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45973.376534027775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45973.376534027775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45973.376534027775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45973.376534027775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45973.376534027775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45973.376534027775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45973.376534027775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45973.376534027775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45973.376534027775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45973.376534027775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45973.376534027775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45973.376534027775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45973.376534027775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45973.376534027775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45973.376534027775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45973.376534027775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45973.376534027775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45973.376534027775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45973.376534027775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45973.376534027775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45973.376534027775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45973.376534027775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45973.376534027775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45973.376534027775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45973.376534027775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45973.376534027775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45973.376534027775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45973.376534027775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45973.376534027775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45973.376534027775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45973.376534027775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45973.376534027775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45973.376534027775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45973.376534027775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45973.376534027775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45973.376534027775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45973.376534027775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45973.376534027775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45973.376534027775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45973.376534027775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45973.376534027775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45973.376534027775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45973.376534027775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45973.376534027775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45973.376534027775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45973.376534027775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45973.376534027775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45973.376534027775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45973.376534027775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45973.376534027775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45973.376534027775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45973.376534027775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45973.376534027775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45973.376534027775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45973.376534027775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45973.376534027775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45973.376534027775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45973.376534027775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45973.376534027775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45973.376534027775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45973.376534027775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45973.376534027775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45973.376534027775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45973.376534027775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45973.376534027775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45973.376534027775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45973.376534027775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45973.376534027775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45973.376534027775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45973.376534027775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45973.376534027775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45973.376534027775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45973.376534027775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45973.376534027775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45973.376534027775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45973.376534027775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45973.376534027775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45973.376534027775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45973.376534027775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45973.376534027775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45973.376534027775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45973.376534027775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45973.376534027775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45973.376534027775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45973.376534027775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45973.376534027775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45973.376534027775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45973.376534027775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45973.376534027775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45973.376534027775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45973.376534027775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45973.376534027775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45973.376534027775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45973.376534027775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45973.376534027775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45973.376534027775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45973.376534027775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45973.376534027775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45973.376534027775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45973.376534027775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45973.376534027775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45973.376534027775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45973.376534027775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45973.376534027775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45973.376534027775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45973.376534027775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45973.376534027775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45973.376534027775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45973.376534027775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45973.376534027775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45973.376534027775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45973.376534027775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45973.376534027775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45973.376534027775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45973.376534027775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45973.376534027775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45973.376534027775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45973.376534027775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45973.376534027775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45973.376534027775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45973.376534027775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45973.376534027775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45973.376534027775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45973.376534027775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45973.376534027775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45973.376534027775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45973.376534027775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45973.376534027775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45973.376534027775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45973.376534027775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45973.376534027775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45973.376534027775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45973.376534027775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45973.376534027775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45973.376534027775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45973.376534027775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45973.376534027775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45973.376534027775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45973.376534027775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45973.376534027775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45973.376534027775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45973.376534027775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45973.376534027775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45973.376534027775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45973.376534027775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45973.376534027775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45973.376534027775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45973.376534027775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45973.376534027775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45973.376534027775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45973.376534027775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45973.376534027775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45973.376534027775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45973.376534027775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45973.376534027775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45973.376534027775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45973.376534027775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45973.376534027775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45973.376534027775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45973.376534027775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45973.376534027775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45973.376534027775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45973.376534027775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45973.376534027775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45973.376534027775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45973.376534027775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45973.376534027775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45973.376534027775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45973.376534027775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45973.376534027775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45973.376534027775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45973.376534027775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45973.376534027775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45973.376534027775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45973.376534027775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45973.376534027775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45973.376534027775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45973.376534027775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45973.376534027775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45973.376534027775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45973.376534027775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45973.376534027775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45973.376534027775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45973.376534027775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45973.376534027775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45973.376534027775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45973.376534027775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45973.376534027775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45973.376534027775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45973.376534027775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45973.376534027775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45973.376534027775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45973.376534027775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45973.376534027775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45973.376534027775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45973.376534027775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45973.376534027775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45973.376534027775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45973.376534027775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45973.376534027775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45973.376534027775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45973.376534027775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45973.376534027775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45973.376534027775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45973.376534027775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45973.376534027775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45973.376534027775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45973.376534027775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45973.376534027775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45973.376534027775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45973.376534027775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45973.376534027775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45973.376534027775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45973.376534027775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45973.376534027775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45973.376534027775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45973.376534027775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45973.376534027775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45973.376534027775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45973.376534027775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45973.376534027775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45973.376534027775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45973.376534027775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45973.376534027775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45973.376534027775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45973.376534027775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45973.376534027775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45973.376534027775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45973.376534027775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45973.376534027775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45973.376534027775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45973.376534027775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45973.376534027775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45973.376534027775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45973.376534027775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45973.376534027775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45973.376534027775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45973.376534027775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45973.376534027775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45973.376534027775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45973.376534027775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45973.376534027775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45973.376534027775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45973.376534027775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45973.376534027775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45973.376534027775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45973.376534027775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45973.376534027775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45973.376534027775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45973.376534027775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45973.376534027775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45973.376534027775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45973.376534027775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45973.376534027775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45973.376534027775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45973.376534027775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45973.376534027775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45973.376534027775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45973.376534027775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45973.376534027775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45973.376534027775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45973.376534027775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45973.376534027775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45973.376534027775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45973.376534027775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45973.376534027775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45973.376534027775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45973.376534027775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45973.376534027775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45973.376534027775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45973.376534027775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45973.376534027775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45973.376534027775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45973.376534027775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45973.376534027775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45973.376534027775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45973.376534027775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45973.376534027775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45973.376534027775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45973.376534027775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45973.376534027775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45973.376534027775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45973.376534027775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45973.376534027775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45973.376534027775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45973.376534027775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45973.376534027775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45973.376534027775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45973.376534027775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45973.376534027775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45973.376534027775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45973.376534027775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45973.376534027775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45973.376534027775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45973.376534027775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45973.376534027775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45973.376534027775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45973.376534027775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45973.376534027775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45973.376534027775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45973.376534027775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45973.376534027775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45973.376534027775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45973.376534027775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45973.376534027775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45973.376534027775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45973.376534027775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45973.376534027775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45973.376534027775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45973.376534027775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45973.376534027775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45973.376534027775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45973.376534027775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45973.376534027775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45973.376534027775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45973.376534027775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45973.376534027775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45973.376534027775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45973.376534027775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45973.376534027775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45973.376534027775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45973.376534027775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45973.376534027775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45973.376534027775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45973.376534027775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45973.376534027775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45973.376534027775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45973.376534027775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45973.376534027775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45973.376534027775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45973.376534027775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45973.376534027775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45973.376534027775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45973.376534027775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45973.376534027775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45973.376534027775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45973.376534027775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45973.376534027775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45973.376534027775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45973.376534027775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45973.376534027775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45973.376534027775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45973.376534027775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45973.376534027775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45973.376534027775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45973.376534027775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45973.376534027775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45973.376534027775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45973.376534027775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45973.376534027775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45973.376534027775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45973.376534027775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45973.376534027775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45973.376534027775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45973.376534027775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45973.376534027775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45973.376534027775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45973.376534027775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45973.376534027775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45973.376534027775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45973.376534027775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45973.376534027775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45973.376534027775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45973.376534027775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45973.376534027775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45973.376534027775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45973.376534027775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45973.376534027775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45973.376534027775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45973.376534027775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45973.376534027775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45973.376534027775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45973.376534027775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45973.376534027775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45973.376534027775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45973.376534027775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45973.376534027775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45973.376534027775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45973.376534027775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45973.376534027775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45973.376534027775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45973.376534027775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45973.376534027775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45973.376534027775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45973.376534027775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45973.376534027775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45973.376534027775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45973.376534027775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45973.376534027775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45973.376534027775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45973.376534027775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45973.376534027775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45973.376534027775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45973.376534027775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45973.376534027775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45973.376534027775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45973.376534027775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45973.376534027775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45973.376534027775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45973.376534027775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45973.376534027775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45973.376534027775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45973.376534027775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45973.376534027775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45973.376534027775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45973.376534027775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45973.376534027775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45973.376534027775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45973.376534027775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45973.376534027775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45973.376534027775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45973.376534027775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45973.376534027775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45973.376534027775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45973.376534027775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45973.376534027775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45973.376534027775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45973.376534027775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45973.376534027775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45973.376534027775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45973.376534027775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45973.376534027775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45973.376534027775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45973.376534027775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45973.376534027775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45973.376534027775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45973.376534027775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45973.376534027775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45973.376534027775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45973.376534027775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45973.376534027775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45973.376534027775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45973.376534027775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45973.376534027775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45973.376534027775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45973.376534027775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45973.376534027775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45973.376534027775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45973.376534027775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45973.376534027775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45973.376534027775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45973.376534027775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45973.376534027775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45973.376534027775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45973.376534027775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45973.376534027775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45973.376534027775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45973.376534027775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45973.376534027775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45973.376534027775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45973.376534027775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45973.376534027775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45973.376534027775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45973.376534027775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45973.376534027775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45973.376534027775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45973.376534027775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45973.376534027775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45973.376534027775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45973.376534027775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45973.376534027775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45973.376534027775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45973.376534027775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45973.376534027775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45973.376534027775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45973.376534027775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45973.376534027775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45973.376534027775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45973.376534027775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45973.376534027775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45973.376534027775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45973.376534027775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45973.376534027775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45973.376534027775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45973.376534027775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45973.376534027775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45973.376534027775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45973.376534027775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45973.376534027775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45973.376534027775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45973.376534027775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45973.376534027775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45973.376534027775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45973.376534027775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45973.376534027775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45973.376534027775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45973.376534027775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45973.376534027775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45973.376534027775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45973.376534027775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45973.376534027775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45973.376534027775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45973.376534027775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45973.376534027775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45973.376534027775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45973.376534027775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45973.376534027775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45973.376534027775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45973.376534027775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45973.376534027775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45973.376534027775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45973.376534027775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45973.376534027775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45973.376534027775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45973.376534027775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45973.376534027775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45973.376534027775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45973.376534027775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45973.376534027775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45973.376534027775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45973.376534027775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45973.376534027775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45973.376534027775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45973.376534027775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45973.376534027775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45973.376534027775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45973.376534027775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45973.376534027775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45973.376534027775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45973.376534027775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45973.376534027775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45973.376534027775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45973.376534027775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45973.376534027775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45973.376534027775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45973.376534027775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45973.376534027775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45973.376534027775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45973.376534027775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45973.376534027775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45973.376534027775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45973.376534027775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45973.376534027775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45973.376534027775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45973.376534027775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45973.376534027775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45973.376534027775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45973.376534027775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45973.376534027775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45973.376534027775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45973.376534027775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45973.376534027775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45973.376534027775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45973.376534027775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45973.376534027775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45973.376534027775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45973.376534027775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45973.376534027775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45973.376534027775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45973.376534027775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45973.376534027775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45973.376534027775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45973.376534027775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45973.376534027775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45973.376534027775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45973.376534027775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45973.376534027775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45973.376534027775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45973.376534027775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45973.376534027775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45973.376534027775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45973.376534027775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45973.376534027775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45973.376534027775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45973.376534027775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45973.376534027775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45973.376534027775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45973.376534027775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45973.376534027775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45973.376534027775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45973.376534027775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45973.376534027775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45973.376534027775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45973.376534027775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45973.376534027775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45973.376534027775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45973.376534027775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45973.376534027775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45973.376534027775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45973.376534027775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45973.376534027775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45973.376534027775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45973.376534027775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45973.376534027775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45973.376534027775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45973.376534027775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45973.376534027775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45973.376534027775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45973.376534027775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45973.376534027775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45973.376534027775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45973.376534027775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45973.376534027775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45973.376534027775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45973.376534027775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45973.376534027775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45973.376534027775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45973.376534027775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45973.376534027775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45973.376534027775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45973.376534027775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45973.376534027775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45973.376534027775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45973.376534027775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45973.376534027775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45973.376534027775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45973.376534027775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45973.376534027775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45973.376534027775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45973.376534027775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45973.376534027775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45973.376534027775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45973.376534027775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45973.376534027775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45973.376534027775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45973.376534027775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45973.376534027775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45973.376534027775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45973.376534027775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45973.376534027775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45973.376534027775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45973.376534027775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45973.376534027775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45973.376534027775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45973.376534027775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45973.376534027775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45973.376534027775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45973.376534027775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45973.376534027775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45973.376534027775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45973.376534027775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45973.376534027775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45973.376534027775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45973.376534027775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45973.376534027775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45973.376534027775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45973.376534027775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45973.376534027775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45973.376534027775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45973.376534027775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45973.376534027775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45973.376534027775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45973.376534027775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45973.376534027775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45973.376534027775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45973.376534027775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45973.376534027775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45973.376534027775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45973.376534027775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45973.376534027775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45973.376534027775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45973.376534027775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45973.376534027775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45973.376534027775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45973.376534027775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45973.376534027775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45973.376534027775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45973.376534027775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45973.376534027775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45973.376534027775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45973.376534027775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45973.376534027775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45973.376534027775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45973.376534027775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45973.376534027775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45973.376534027775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45973.376534027775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45973.376534027775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45973.376534027775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45973.376534027775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45973.376534027775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45973.376534027775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45973.376534027775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45973.376534027775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45973.376534027775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45973.376534027775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45973.376534027775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45973.376534027775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45973.376534027775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45973.376534027775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45973.376534027775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45973.376534027775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45973.376534027775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45973.376534027775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45973.376534027775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45973.376534027775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45973.376534027775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45973.376534027775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45973.376534027775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45973.376534027775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45973.376534027775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45973.376534027775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45973.376534027775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45973.376534027775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45973.376534027775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45973.376534027775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45973.376534027775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45973.376534027775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45973.376534027775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45973.376534027775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45973.376534027775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45973.376534027775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45973.376534027775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45973.376534027775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45973.376534027775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45973.376534027775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45973.376534027775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45973.376534027775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45973.376534027775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45973.376534027775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45973.376534027775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45973.376534027775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45973.376534027775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45973.376534027775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45973.376534027775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45973.376534027775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45973.376534027775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45973.376534027775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45973.376534027775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45973.376534027775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45973.376534027775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45973.376534027775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45973.376534027775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45973.376534027775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45973.376534027775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45973.376534027775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45973.376534027775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45973.376534027775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45973.376534027775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45973.376534027775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45973.376534027775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45973.376534027775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45973.376534027775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45973.376534027775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45973.376534027775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45973.376534027775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45973.376534027775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45973.376534027775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45973.376534027775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45973.376534027775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45973.376534027775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45973.376534027775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45973.376534027775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45973.376534027775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45973.376534027775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45973.376534027775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45973.376534027775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45973.376534027775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45973.376534027775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45973.376534027775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45973.376534027775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45973.376534027775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45973.376534027775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45973.376534027775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45973.376534027775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45973.376534027775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45973.376534027775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45973.376534027775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45973.376534027775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45973.376534027775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45973.376534027775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45973.376534027775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45973.376534027775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45973.376534027775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45973.376534027775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45973.376534027775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45973.376534027775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45973.376534027775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45973.376534027775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45973.376534027775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45973.376534027775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45973.376534027775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45973.376534027775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45973.376534027775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45973.376534027775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45973.376534027775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45973.376534027775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45973.376534027775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45973.376534027775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45973.376534027775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45973.376534027775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45973.376534027775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45973.376534027775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45973.376534027775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45973.376534027775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45973.376534027775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45973.376534027775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45973.376534027775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45973.376534027775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45973.376534027775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45973.376534027775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45973.376534027775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45973.376534027775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45973.376534027775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269.89581643517886</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37273</v>
      </c>
      <c r="E3" s="95" t="s">
        <v>39021</v>
      </c>
      <c r="F3" s="96">
        <v>45973.331944444442</v>
      </c>
      <c r="G3" s="97">
        <f ca="1">IFERROR(NOW()-F3,"")</f>
        <v>4.4589583332708571E-2</v>
      </c>
      <c r="H3" s="96">
        <v>45973.326539351852</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36472</v>
      </c>
      <c r="E4" s="95" t="s">
        <v>39021</v>
      </c>
      <c r="F4" s="96"/>
      <c r="G4" s="97">
        <f ca="1">IFERROR(NOW()-F4,"")</f>
        <v>45973.376534027775</v>
      </c>
      <c r="H4" s="96">
        <v>45973.316296296296</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2</v>
      </c>
      <c r="D5" s="92" t="s">
        <v>36888</v>
      </c>
      <c r="E5" s="95" t="s">
        <v>39021</v>
      </c>
      <c r="F5" s="96">
        <v>45973.318749999999</v>
      </c>
      <c r="G5" s="97">
        <f ca="1">IFERROR(NOW()-F5,"")</f>
        <v>5.7784027776506264E-2</v>
      </c>
      <c r="H5" s="96">
        <v>45973.306770833333</v>
      </c>
      <c r="I5" s="135" t="str">
        <f>IFERROR(VLOOKUP(D5,DB!A:F,6,0),"")</f>
        <v>SCECO</v>
      </c>
      <c r="J5" s="135" t="str">
        <f>IFERROR(VLOOKUP(D5,DB!A:G,7,0),"")</f>
        <v>Dead</v>
      </c>
      <c r="K5" s="98" t="s">
        <v>39119</v>
      </c>
      <c r="L5" s="92" t="str">
        <f>IFERROR(VLOOKUP(D5,DB!A:I,9,0),"")</f>
        <v>Latis</v>
      </c>
    </row>
    <row r="6" spans="1:16" ht="15" customHeight="1">
      <c r="A6" s="135" t="s">
        <v>39120</v>
      </c>
      <c r="B6" s="135" t="str">
        <f>IFERROR(VLOOKUP(D6,DB!A:K,11,0),"")</f>
        <v>R4</v>
      </c>
      <c r="C6" s="94">
        <v>1</v>
      </c>
      <c r="D6" s="92" t="s">
        <v>39121</v>
      </c>
      <c r="E6" s="95" t="s">
        <v>39021</v>
      </c>
      <c r="F6" s="96">
        <v>45973.359027777777</v>
      </c>
      <c r="G6" s="97">
        <f ca="1">IFERROR(NOW()-F6,"")</f>
        <v>1.750624999840511E-2</v>
      </c>
      <c r="H6" s="96">
        <v>45973.353715277779</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45973.376534027775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45973.376534027775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45973.376534027775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45973.376534027775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45973.376534027775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45973.376534027775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45973.376534027775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45973.376534027775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45973.376534027775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45973.376534027775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45973.376534027775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45973.376534027775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45973.376534027775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45973.376534027775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45973.376534027775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45973.376534027775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45973.376534027775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45973.376534027775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45973.376534027775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45973.376534027775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45973.376534027775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45973.376534027775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45973.376534027775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45973.376534027775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45973.376534027775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45973.376534027775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45973.376534027775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45973.376534027775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45973.376534027775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45973.376534027775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45973.376534027775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45973.376534027775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45973.376534027775</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45973.376534027775</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45973.376534027775</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45973.376534027775</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45973.376534027775</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45973.376534027775</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45973.376534027775</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45973.376534027775</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81.54447384258674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39103</v>
      </c>
      <c r="F3" s="38">
        <v>45926.188877314817</v>
      </c>
      <c r="G3" s="116">
        <f t="shared" ref="G3" ca="1" si="0">IFERROR(NOW()-F3,"")</f>
        <v>47.187656712958415</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39103</v>
      </c>
      <c r="F4" s="125">
        <v>45948.661111111112</v>
      </c>
      <c r="G4" s="126">
        <f t="shared" ref="G4:G26" ca="1" si="1">IFERROR(NOW()-F4,"")</f>
        <v>24.715422916662646</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38483</v>
      </c>
      <c r="E6" s="124" t="s">
        <v>39021</v>
      </c>
      <c r="F6" s="125">
        <v>45973.357881944445</v>
      </c>
      <c r="G6" s="126">
        <f t="shared" ca="1" si="1"/>
        <v>1.8652083330380265E-2</v>
      </c>
      <c r="H6" s="125">
        <v>45973.354224537034</v>
      </c>
      <c r="I6" s="124" t="str">
        <f>IFERROR(VLOOKUP(D6,DB!A:F,6,0),"")</f>
        <v>SCECO</v>
      </c>
      <c r="J6" s="124" t="str">
        <f>IFERROR(VLOOKUP(D6,DB!A:G,7,0),"")</f>
        <v>Haj Removal</v>
      </c>
      <c r="K6" s="124" t="s">
        <v>39132</v>
      </c>
      <c r="L6" s="124" t="str">
        <f>IFERROR(VLOOKUP(D6,DB!A:I,9,0),"")</f>
        <v>Latis</v>
      </c>
    </row>
    <row r="7" spans="1:13">
      <c r="A7" s="124"/>
      <c r="B7" s="124" t="str">
        <f>IFERROR(VLOOKUP(D7,DB!A:K,11,0),"")</f>
        <v/>
      </c>
      <c r="C7" s="124"/>
      <c r="D7" s="124"/>
      <c r="E7" s="124"/>
      <c r="F7" s="125"/>
      <c r="G7" s="126">
        <f t="shared" ca="1" si="1"/>
        <v>45973.376534027775</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45973.376534027775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45973.376534027775</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45973.376534027775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45973.376534027775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45973.376534027775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45973.376534027775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45973.376534027775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45973.376534027775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45973.376534027775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45973.376534027775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45973.376534027775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45973.376534027775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45973.376534027775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45973.376534027775</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45973.376534027775</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45973.376534027775</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45973.376534027775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45973.376534027775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45973.376534027775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45973.376534027775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45973.376534027775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45973.376534027775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45973.376534027775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45973.376534027775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45973.376534027775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45973.376534027775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45973.376534027775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45973.376534027775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45973.376534027775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45973.376534027775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45973.376534027775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45973.376534027775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45973.376534027775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45973.376534027775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45973.376534027775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45973.376534027775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45973.376534027775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45973.376534027775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45973.376534027775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45973.376534027775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45973.376534027775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45973.376534027775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45973.376534027775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45973.376534027775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45973.376534027775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45973.376534027775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45973.376534027775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45973.376534027775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45973.376534027775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45973.376534027775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45973.376534027775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45973.376534027775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45973.376534027775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45973.376534027775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45973.376534027775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45973.376534027775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45973.376534027775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45973.376534027775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45973.376534027775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45973.376534027775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45973.376534027775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45973.376534027775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45973.376534027775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45973.376534027775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45973.376534027775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45973.376534027775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45973.376534027775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45973.376534027775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45973.376534027775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45973.376534027775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45973.376534027775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45973.376534027775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45973.376534027775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45973.376534027775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45973.376534027775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45973.376534027775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45973.376534027775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45973.376534027775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45973.376534027775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45973.376534027775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45973.376534027775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45973.376534027775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45973.376534027775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45973.376534027775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45973.376534027775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45973.376534027775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45973.376534027775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45973.376534027775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45973.376534027775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45973.376534027775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45973.376534027775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45973.376534027775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45973.376534027775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45973.376534027775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45973.376534027775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45973.376534027775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45973.376534027775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45973.376534027775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45973.376534027775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45973.376534027775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45973.376534027775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45973.376534027775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45973.376534027775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45973.376534027775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45973.376534027775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45973.376534027775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45973.376534027775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45973.376534027775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45973.376534027775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45973.376534027775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45973.376534027775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45973.376534027775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45973.376534027775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45973.376534027775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45973.376534027775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45973.376534027775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45973.376534027775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45973.376534027775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45973.376534027775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45973.376534027775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45973.376534027775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45973.376534027775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45973.376534027775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45973.376534027775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45973.376534027775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45973.376534027775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45973.376534027775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45973.376534027775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45973.376534027775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45973.376534027775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45973.376534027775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45973.376534027775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45973.376534027775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45973.376534027775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45973.376534027775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45973.376534027775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45973.376534027775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45973.376534027775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45973.376534027775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45973.376534027775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45973.376534027775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45973.376534027775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45973.376534027775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45973.376534027775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45973.376534027775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45973.376534027775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45973.376534027775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45973.376534027775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45973.376534027775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45973.376534027775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45973.376534027775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45973.376534027775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45973.376534027775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45973.376534027775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45973.376534027775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45973.376534027775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45973.376534027775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45973.376534027775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45973.376534027775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45973.376534027775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45973.376534027775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45973.376534027775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45973.376534027775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45973.376534027775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45973.376534027775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45973.376534027775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45973.376534027775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45973.376534027775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45973.376534027775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45973.376534027775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45973.376534027775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45973.376534027775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45973.376534027775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45973.376534027775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45973.376534027775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45973.376534027775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45973.376534027775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45973.376534027775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45973.376534027775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45973.376534027775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45973.376534027775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45973.376534027775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45973.376534027775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45973.376534027775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45973.376534027775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45973.376534027775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45973.376534027775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45973.376534027775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45973.376534027775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45973.376534027775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45973.376534027775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45973.376534027775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45973.376534027775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45973.376534027775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45973.376534027775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45973.376534027775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45973.376534027775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45973.376534027775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45973.376534027775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45973.376534027775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45973.376534027775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45973.376534027775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45973.376534027775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45973.376534027775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45973.376534027775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45973.376534027775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45973.376534027775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45973.376534027775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45973.376534027775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45973.376534027775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45973.376534027775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45973.376534027775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45973.376534027775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45973.376534027775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45973.376534027775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45973.376534027775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45973.376534027775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45973.376534027775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45973.376534027775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45973.376534027775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45973.376534027775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45973.376534027775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45973.376534027775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45973.376534027775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45973.376534027775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45973.376534027775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45973.376534027775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45973.376534027775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45973.376534027775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45973.376534027775</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39133</v>
      </c>
      <c r="B2" s="141" t="str">
        <f>IFERROR(VLOOKUP(D2,DB!A:K,11,0),"")</f>
        <v>R6</v>
      </c>
      <c r="C2" s="142">
        <v>1</v>
      </c>
      <c r="D2" s="141" t="s">
        <v>30913</v>
      </c>
      <c r="E2" s="124" t="s">
        <v>39021</v>
      </c>
      <c r="F2" s="163">
        <v>45973.331250000003</v>
      </c>
      <c r="G2" s="105">
        <f t="shared" ref="G2:G62" ca="1" si="0">IFERROR(NOW()-F2,"-")</f>
        <v>4.5284027772140689E-2</v>
      </c>
      <c r="H2" s="143">
        <v>45973.190428240741</v>
      </c>
      <c r="I2" s="141" t="str">
        <f>IFERROR(VLOOKUP(D2,DB!A:F,6,0),"")</f>
        <v>SCECO</v>
      </c>
      <c r="J2" s="141" t="str">
        <f>IFERROR(VLOOKUP(D2,DB!A:G,7,0),"")</f>
        <v>Good</v>
      </c>
      <c r="K2" s="144" t="s">
        <v>39134</v>
      </c>
      <c r="L2" s="145" t="str">
        <f>IFERROR(VLOOKUP(D2,DB!A:I,9,0),"")</f>
        <v>Latis</v>
      </c>
    </row>
    <row r="3" spans="1:16382" ht="31.5" customHeight="1">
      <c r="A3" s="140"/>
      <c r="B3" s="141" t="str">
        <f>IFERROR(VLOOKUP(D3,DB!A:K,11,0),"")</f>
        <v/>
      </c>
      <c r="C3" s="142"/>
      <c r="D3" s="141"/>
      <c r="E3" s="124"/>
      <c r="F3" s="143"/>
      <c r="G3" s="105">
        <f t="shared" ca="1" si="0"/>
        <v>45973.376534027775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45973.376534027775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45973.376534027775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45973.376534027775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45973.376534027775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45973.376534027775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45973.376534027775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45973.376534027775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45973.376534027775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45973.376534027775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45973.376534027775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45973.376534027775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45973.376534027775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45973.376534027775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45973.376534027775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45973.376534027775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45973.376534027775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45973.376534027775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45973.376534027775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45973.376534027775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45973.376534027775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45973.376534027775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45973.376534027775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45973.376534027775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45973.376534027775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45973.376534027775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45973.376534027775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45973.376534027775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45973.376534027775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45973.376534027775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45973.376534027775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45973.376534027775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45973.376534027775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45973.376534027775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45973.376534027775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45973.376534027775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45973.376534027775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45973.376534027775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45973.376534027775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45973.376534027775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45973.376534027775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45973.376534027775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45973.376534027775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45973.376534027775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45973.376534027775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45973.376534027775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45973.376534027775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45973.376534027775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45973.376534027775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45973.376534027775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45973.376534027775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45973.376534027775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45973.376534027775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45973.376534027775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45973.376534027775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45973.376534027775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45973.376534027775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45973.376534027775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45973.376534027775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45973.376534027775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45973.376534027775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45973.376534027775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45973.376534027775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45973.376534027775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45973.376534027775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45973.376534027775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45973.376534027775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45973.376534027775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45973.376534027775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45973.376534027775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45973.376534027775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45973.376534027775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45973.376534027775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45973.376534027775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45973.376534027775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45973.376534027775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45973.376534027775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45973.376534027775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45973.376534027775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45973.376534027775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45973.376534027775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45973.376534027775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45973.376534027775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45973.376534027775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45973.376534027775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45973.376534027775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45973.376534027775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45973.376534027775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45973.376534027775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45973.376534027775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45973.376534027775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45973.376534027775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45973.376534027775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45973.376534027775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45973.376534027775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45973.376534027775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45973.376534027775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45973.376534027775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45973.376534027775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45973.376534027775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45973.376534027775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45973.376534027775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45973.376534027775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45973.376534027775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45973.376534027775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45973.376534027775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45973.376534027775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45973.376534027775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45973.376534027775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45973.376534027775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45973.376534027775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45973.376534027775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45973.376534027775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45973.376534027775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45973.376534027775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45973.376534027775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45973.376534027775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45973.376534027775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45973.376534027775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45973.376534027775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45973.376534027775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45973.376534027775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45973.376534027775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45973.376534027775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45973.376534027775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45973.376534027775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45973.376534027775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45973.376534027775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45973.376534027775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45973.376534027775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45973.376534027775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45973.376534027775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45973.376534027775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45973.376534027775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45973.376534027775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45973.376534027775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45973.376534027775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45973.376534027775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45973.376534027775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45973.376534027775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45973.376534027775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45973.376534027775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45973.376534027775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45973.376534027775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45973.376534027775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45973.376534027775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45973.376534027775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45973.376534027775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45973.376534027775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45973.376534027775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45973.376534027775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45973.376534027775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45973.376534027775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45973.376534027775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45973.376534027775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45973.376534027775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45973.376534027775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45973.376534027775</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2025-11-12T06:03:05Z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