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92" documentId="120_S{2AC9BD13-BADA-5192-A53E-5A8FF88502F6}" xr6:coauthVersionLast="47" xr6:coauthVersionMax="47" xr10:uidLastSave="{3636ADEF-1262-48F9-83A5-747D8979768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<sst xmlns="http://schemas.openxmlformats.org/spreadsheetml/2006/main" count="180277" uniqueCount="39123">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</sst>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317.34259722222487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45980.291023148151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45980.291023148151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45980.291023148151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45980.291023148151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45980.291023148151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45980.291023148151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45980.291023148151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45980.291023148151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45980.291023148151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45980.291023148151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45980.291023148151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45980.291023148151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45980.291023148151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45980.291023148151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45980.291023148151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45980.291023148151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45980.291023148151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45980.291023148151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45980.291023148151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45980.291023148151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45980.291023148151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45980.291023148151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45980.291023148151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45980.291023148151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45980.291023148151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45980.291023148151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45980.291023148151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45980.291023148151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45980.291023148151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45980.291023148151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45980.291023148151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45980.291023148151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45980.291023148151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45980.291023148151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45980.291023148151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45980.291023148151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45980.291023148151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45980.291023148151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45980.291023148151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45980.291023148151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45980.291023148151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45980.291023148151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45980.291023148151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45980.291023148151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45980.291023148151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45980.291023148151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45980.291023148151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45980.291023148151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45980.291023148151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45980.291023148151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45980.291023148151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45980.291023148151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45980.291023148151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45980.291023148151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45980.291023148151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155.29118518518953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9.2053240747191012E-2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45980.291023148151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45980.291023148151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45980.291023148151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45980.291023148151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45980.291023148151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45980.291023148151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45980.291023148151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45980.291023148151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45980.291023148151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45980.291023148151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45980.291023148151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45980.291023148151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45980.291023148151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45980.291023148151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45980.291023148151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45980.291023148151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45980.291023148151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45980.291023148151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45980.291023148151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45980.291023148151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45980.291023148151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45980.291023148151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45980.291023148151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45980.291023148151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45980.291023148151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45980.291023148151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45980.291023148151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45980.291023148151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45980.291023148151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45980.291023148151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45980.291023148151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45980.291023148151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45980.291023148151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45980.291023148151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45980.291023148151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45980.291023148151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45980.291023148151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45980.291023148151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45980.291023148151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45980.291023148151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45980.291023148151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45980.291023148151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45980.291023148151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45980.291023148151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45980.291023148151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45980.291023148151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45980.291023148151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45980.291023148151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45980.291023148151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45980.291023148151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45980.291023148151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45980.291023148151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45980.291023148151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45980.291023148151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45980.291023148151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45980.291023148151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45980.291023148151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45980.291023148151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45980.291023148151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45980.291023148151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45980.291023148151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45980.291023148151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45980.291023148151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45980.291023148151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45980.291023148151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45980.291023148151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45980.291023148151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45980.291023148151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45980.291023148151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45980.291023148151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45980.291023148151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45980.291023148151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45980.291023148151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45980.291023148151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45980.291023148151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45980.291023148151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45980.291023148151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45980.291023148151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45980.291023148151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45980.291023148151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45980.291023148151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45980.291023148151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45980.291023148151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45980.291023148151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45980.291023148151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45980.291023148151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45980.291023148151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45980.291023148151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45980.291023148151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45980.291023148151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45980.291023148151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45980.291023148151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45980.291023148151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45980.291023148151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45980.291023148151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45980.291023148151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45980.291023148151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45980.291023148151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45980.291023148151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45980.291023148151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45980.291023148151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45980.291023148151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45980.291023148151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45980.291023148151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45980.291023148151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45980.291023148151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45980.291023148151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45980.291023148151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45980.291023148151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45980.291023148151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45980.291023148151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45980.291023148151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45980.291023148151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45980.291023148151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45980.291023148151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45980.291023148151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45980.291023148151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45980.291023148151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45980.291023148151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45980.291023148151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45980.291023148151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45980.291023148151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45980.291023148151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45980.291023148151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45980.291023148151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45980.291023148151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45980.291023148151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45980.291023148151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45980.291023148151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45980.291023148151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45980.291023148151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45980.291023148151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45980.291023148151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45980.291023148151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45980.291023148151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45980.291023148151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45980.291023148151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45980.291023148151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45980.291023148151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45980.291023148151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45980.291023148151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45980.291023148151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45980.291023148151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45980.291023148151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45980.291023148151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45980.291023148151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45980.291023148151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45980.291023148151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45980.291023148151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45980.291023148151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45980.291023148151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45980.291023148151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45980.291023148151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45980.291023148151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45980.291023148151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45980.291023148151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45980.291023148151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45980.291023148151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45980.291023148151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45980.291023148151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45980.291023148151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45980.291023148151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45980.291023148151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45980.291023148151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45980.291023148151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45980.291023148151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45980.291023148151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45980.291023148151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45980.291023148151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45980.291023148151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45980.291023148151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45980.291023148151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45980.291023148151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45980.291023148151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45980.291023148151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45980.291023148151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45980.291023148151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45980.291023148151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45980.291023148151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45980.291023148151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45980.291023148151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45980.291023148151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45980.291023148151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45980.291023148151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45980.291023148151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45980.291023148151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45980.291023148151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45980.291023148151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45980.291023148151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45980.291023148151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45980.291023148151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45980.291023148151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45980.291023148151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45980.291023148151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45980.291023148151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45980.291023148151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45980.291023148151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45980.291023148151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45980.291023148151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45980.291023148151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45980.291023148151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45980.291023148151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45980.291023148151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45980.291023148151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45980.291023148151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45980.291023148151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45980.291023148151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45980.291023148151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45980.291023148151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45980.291023148151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45980.291023148151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45980.291023148151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45980.291023148151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45980.291023148151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45980.291023148151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45980.291023148151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45980.291023148151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45980.291023148151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45980.291023148151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45980.291023148151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45980.291023148151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45980.291023148151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45980.291023148151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45980.291023148151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45980.291023148151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45980.291023148151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45980.291023148151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45980.291023148151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45980.291023148151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45980.291023148151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45980.291023148151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45980.291023148151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45980.291023148151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45980.291023148151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45980.291023148151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45980.291023148151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45980.291023148151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45980.291023148151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45980.291023148151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45980.291023148151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45980.291023148151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45980.291023148151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45980.291023148151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45980.291023148151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45980.291023148151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45980.291023148151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45980.291023148151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45980.291023148151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45980.291023148151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45980.291023148151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45980.291023148151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45980.291023148151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45980.291023148151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45980.291023148151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45980.291023148151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45980.291023148151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45980.291023148151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45980.291023148151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45980.291023148151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45980.291023148151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45980.291023148151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45980.291023148151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45980.291023148151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45980.291023148151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45980.291023148151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45980.291023148151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45980.291023148151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45980.291023148151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45980.291023148151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45980.291023148151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45980.291023148151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45980.291023148151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45980.291023148151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45980.291023148151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45980.291023148151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45980.291023148151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45980.291023148151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45980.291023148151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45980.291023148151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45980.291023148151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45980.291023148151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45980.291023148151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45980.291023148151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45980.291023148151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45980.291023148151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45980.291023148151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45980.291023148151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45980.291023148151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45980.291023148151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45980.291023148151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45980.291023148151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45980.291023148151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45980.291023148151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45980.291023148151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45980.291023148151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45980.291023148151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45980.291023148151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45980.291023148151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45980.291023148151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45980.291023148151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45980.291023148151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45980.291023148151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45980.291023148151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45980.291023148151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45980.291023148151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45980.291023148151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45980.291023148151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45980.291023148151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45980.291023148151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45980.291023148151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45980.291023148151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45980.291023148151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45980.291023148151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45980.291023148151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45980.291023148151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45980.291023148151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45980.291023148151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45980.291023148151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45980.291023148151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45980.291023148151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45980.291023148151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45980.291023148151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45980.291023148151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45980.291023148151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45980.291023148151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45980.291023148151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45980.291023148151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45980.291023148151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45980.291023148151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45980.291023148151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45980.291023148151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45980.291023148151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45980.291023148151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45980.291023148151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45980.291023148151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45980.291023148151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45980.291023148151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45980.291023148151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45980.291023148151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45980.291023148151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45980.291023148151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45980.291023148151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45980.291023148151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45980.291023148151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45980.291023148151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45980.291023148151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45980.291023148151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45980.291023148151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45980.291023148151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45980.291023148151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45980.291023148151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45980.291023148151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45980.291023148151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45980.291023148151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45980.291023148151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45980.291023148151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45980.291023148151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45980.291023148151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45980.291023148151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45980.291023148151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45980.291023148151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45980.291023148151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45980.291023148151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45980.291023148151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45980.291023148151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45980.291023148151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45980.291023148151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45980.291023148151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45980.291023148151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45980.291023148151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45980.291023148151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45980.291023148151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45980.291023148151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45980.291023148151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45980.291023148151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45980.291023148151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45980.291023148151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45980.291023148151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45980.291023148151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45980.291023148151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45980.291023148151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45980.291023148151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45980.291023148151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45980.291023148151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45980.291023148151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45980.291023148151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45980.291023148151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45980.291023148151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45980.291023148151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45980.291023148151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45980.291023148151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45980.291023148151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45980.291023148151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45980.291023148151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45980.291023148151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45980.291023148151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45980.291023148151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45980.291023148151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45980.291023148151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45980.291023148151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45980.291023148151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45980.291023148151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45980.291023148151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45980.291023148151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45980.291023148151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45980.291023148151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45980.291023148151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45980.291023148151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45980.291023148151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45980.291023148151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45980.291023148151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45980.291023148151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45980.291023148151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45980.291023148151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45980.291023148151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45980.291023148151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45980.291023148151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45980.291023148151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45980.291023148151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45980.291023148151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45980.291023148151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45980.291023148151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45980.291023148151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45980.291023148151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45980.291023148151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45980.291023148151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45980.291023148151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45980.291023148151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45980.291023148151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45980.291023148151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45980.291023148151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45980.291023148151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45980.291023148151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45980.291023148151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45980.291023148151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45980.291023148151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45980.291023148151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45980.291023148151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45980.291023148151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45980.291023148151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45980.291023148151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45980.291023148151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45980.291023148151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45980.291023148151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45980.291023148151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45980.291023148151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45980.291023148151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45980.291023148151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45980.291023148151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45980.291023148151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45980.291023148151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45980.291023148151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45980.291023148151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45980.291023148151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45980.291023148151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45980.291023148151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45980.291023148151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45980.291023148151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45980.291023148151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45980.291023148151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45980.291023148151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45980.291023148151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45980.291023148151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45980.291023148151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45980.291023148151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45980.291023148151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45980.291023148151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45980.291023148151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45980.291023148151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45980.291023148151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45980.291023148151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45980.291023148151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45980.291023148151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45980.291023148151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45980.291023148151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45980.291023148151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45980.291023148151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45980.291023148151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45980.291023148151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45980.291023148151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45980.291023148151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45980.291023148151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45980.291023148151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45980.291023148151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45980.291023148151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45980.291023148151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45980.291023148151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45980.291023148151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45980.291023148151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45980.291023148151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45980.291023148151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45980.291023148151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45980.291023148151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45980.291023148151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45980.291023148151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45980.291023148151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45980.291023148151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45980.291023148151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45980.291023148151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45980.291023148151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45980.291023148151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45980.291023148151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45980.291023148151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45980.291023148151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45980.291023148151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45980.291023148151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45980.291023148151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45980.291023148151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45980.291023148151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45980.291023148151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45980.291023148151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45980.291023148151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45980.291023148151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45980.291023148151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45980.291023148151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45980.291023148151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45980.291023148151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45980.291023148151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45980.291023148151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45980.291023148151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45980.291023148151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45980.291023148151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45980.291023148151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45980.291023148151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45980.291023148151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45980.291023148151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45980.291023148151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45980.291023148151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45980.291023148151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45980.291023148151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45980.291023148151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45980.291023148151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45980.291023148151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45980.291023148151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45980.291023148151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45980.291023148151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45980.291023148151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45980.291023148151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45980.291023148151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45980.291023148151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45980.291023148151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45980.291023148151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45980.291023148151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45980.291023148151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45980.291023148151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45980.291023148151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45980.291023148151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45980.291023148151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45980.291023148151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45980.291023148151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45980.291023148151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45980.291023148151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45980.291023148151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45980.291023148151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45980.291023148151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45980.291023148151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45980.291023148151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45980.291023148151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45980.291023148151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45980.291023148151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45980.291023148151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45980.291023148151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45980.291023148151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45980.291023148151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45980.291023148151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45980.291023148151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45980.291023148151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45980.291023148151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45980.291023148151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45980.291023148151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45980.291023148151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45980.291023148151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45980.291023148151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45980.291023148151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45980.291023148151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45980.291023148151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45980.291023148151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45980.291023148151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45980.291023148151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45980.291023148151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45980.291023148151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45980.291023148151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45980.291023148151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45980.291023148151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45980.291023148151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45980.291023148151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45980.291023148151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45980.291023148151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45980.291023148151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45980.291023148151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45980.291023148151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45980.291023148151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45980.291023148151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45980.291023148151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45980.291023148151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45980.291023148151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45980.291023148151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45980.291023148151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45980.291023148151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45980.291023148151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45980.291023148151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45980.291023148151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45980.291023148151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45980.291023148151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45980.291023148151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45980.291023148151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45980.291023148151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45980.291023148151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45980.291023148151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45980.291023148151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45980.291023148151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45980.291023148151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45980.291023148151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45980.291023148151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45980.291023148151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45980.291023148151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45980.291023148151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45980.291023148151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45980.291023148151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45980.291023148151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45980.291023148151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45980.291023148151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45980.291023148151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45980.291023148151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45980.291023148151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45980.291023148151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45980.291023148151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45980.291023148151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45980.291023148151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45980.291023148151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45980.291023148151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45980.291023148151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45980.291023148151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45980.291023148151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45980.291023148151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45980.291023148151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45980.291023148151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45980.291023148151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45980.291023148151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45980.291023148151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45980.291023148151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45980.291023148151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45980.291023148151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45980.291023148151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45980.291023148151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45980.291023148151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45980.291023148151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45980.291023148151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45980.291023148151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45980.291023148151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45980.291023148151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45980.291023148151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45980.291023148151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45980.291023148151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45980.291023148151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45980.291023148151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45980.291023148151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45980.291023148151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45980.291023148151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45980.291023148151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45980.291023148151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45980.291023148151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45980.291023148151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45980.291023148151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45980.291023148151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45980.291023148151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45980.291023148151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45980.291023148151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45980.291023148151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45980.291023148151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45980.291023148151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45980.291023148151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45980.291023148151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45980.291023148151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45980.291023148151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45980.291023148151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45980.291023148151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45980.291023148151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45980.291023148151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45980.291023148151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45980.291023148151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45980.291023148151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45980.291023148151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45980.291023148151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45980.291023148151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45980.291023148151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45980.291023148151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45980.291023148151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45980.291023148151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45980.291023148151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45980.291023148151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45980.291023148151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45980.291023148151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45980.291023148151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45980.291023148151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45980.291023148151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45980.291023148151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45980.291023148151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45980.291023148151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45980.291023148151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45980.291023148151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45980.291023148151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45980.291023148151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45980.291023148151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45980.291023148151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45980.291023148151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45980.291023148151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45980.291023148151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45980.291023148151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45980.291023148151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45980.291023148151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45980.291023148151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45980.291023148151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45980.291023148151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45980.291023148151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45980.291023148151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45980.291023148151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45980.291023148151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45980.291023148151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45980.291023148151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45980.291023148151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45980.291023148151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45980.291023148151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45980.291023148151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45980.291023148151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45980.291023148151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45980.291023148151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45980.291023148151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45980.291023148151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45980.291023148151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45980.291023148151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45980.291023148151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45980.291023148151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45980.291023148151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45980.291023148151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45980.291023148151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45980.291023148151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45980.291023148151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45980.291023148151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45980.291023148151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45980.291023148151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45980.291023148151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45980.291023148151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45980.291023148151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45980.291023148151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45980.291023148151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45980.291023148151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45980.291023148151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45980.291023148151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45980.291023148151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45980.291023148151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45980.291023148151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45980.291023148151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45980.291023148151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45980.291023148151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45980.291023148151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45980.291023148151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45980.291023148151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45980.291023148151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45980.291023148151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45980.291023148151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45980.291023148151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45980.291023148151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45980.291023148151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45980.291023148151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45980.291023148151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45980.291023148151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45980.291023148151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45980.291023148151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45980.291023148151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45980.291023148151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45980.291023148151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45980.291023148151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45980.291023148151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45980.291023148151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45980.291023148151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45980.291023148151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45980.291023148151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45980.291023148151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45980.291023148151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45980.291023148151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45980.291023148151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45980.291023148151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45980.291023148151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45980.291023148151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45980.291023148151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45980.291023148151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45980.291023148151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45980.291023148151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45980.291023148151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45980.291023148151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45980.291023148151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45980.291023148151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45980.291023148151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45980.291023148151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45980.291023148151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45980.291023148151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45980.291023148151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45980.291023148151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45980.291023148151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45980.291023148151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45980.291023148151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45980.291023148151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45980.291023148151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45980.291023148151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45980.291023148151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45980.291023148151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45980.291023148151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45980.291023148151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45980.291023148151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45980.291023148151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45980.291023148151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45980.291023148151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45980.291023148151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45980.291023148151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45980.291023148151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45980.291023148151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45980.291023148151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45980.291023148151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45980.291023148151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45980.291023148151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45980.291023148151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45980.291023148151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45980.291023148151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45980.291023148151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45980.291023148151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45980.291023148151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45980.291023148151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45980.291023148151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45980.291023148151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45980.291023148151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45980.291023148151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45980.291023148151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45980.291023148151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45980.291023148151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45980.291023148151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45980.291023148151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45980.291023148151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45980.291023148151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45980.291023148151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45980.291023148151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45980.291023148151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45980.291023148151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45980.291023148151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45980.291023148151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45980.291023148151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45980.291023148151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45980.291023148151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45980.291023148151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45980.291023148151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45980.291023148151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45980.291023148151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45980.291023148151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45980.291023148151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45980.291023148151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45980.291023148151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45980.291023148151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45980.291023148151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45980.291023148151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45980.291023148151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45980.291023148151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45980.291023148151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45980.291023148151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45980.291023148151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45980.291023148151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45980.291023148151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45980.291023148151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45980.291023148151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45980.291023148151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45980.291023148151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45980.291023148151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45980.291023148151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45980.291023148151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45980.291023148151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45980.291023148151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45980.291023148151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45980.291023148151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45980.291023148151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45980.291023148151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45980.291023148151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45980.291023148151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45980.291023148151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45980.291023148151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45980.291023148151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45980.291023148151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45980.291023148151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45980.291023148151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45980.291023148151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45980.291023148151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45980.291023148151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45980.291023148151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45980.291023148151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45980.291023148151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45980.291023148151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45980.291023148151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45980.291023148151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45980.291023148151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45980.291023148151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45980.291023148151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45980.291023148151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45980.291023148151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45980.291023148151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45980.291023148151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45980.291023148151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45980.291023148151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45980.291023148151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45980.291023148151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45980.291023148151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45980.291023148151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45980.291023148151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45980.291023148151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45980.291023148151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45980.291023148151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45980.291023148151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45980.291023148151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45980.291023148151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45980.291023148151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45980.291023148151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45980.291023148151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45980.291023148151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45980.291023148151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45980.291023148151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45980.291023148151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45980.291023148151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45980.291023148151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45980.291023148151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45980.291023148151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45980.291023148151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45980.291023148151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45980.291023148151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45980.291023148151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45980.291023148151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45980.291023148151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45980.291023148151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45980.291023148151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45980.291023148151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45980.291023148151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45980.291023148151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45980.291023148151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45980.291023148151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45980.291023148151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45980.291023148151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45980.291023148151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45980.291023148151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45980.291023148151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45980.291023148151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45980.291023148151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45980.291023148151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45980.291023148151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45980.291023148151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45980.291023148151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45980.291023148151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45980.291023148151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45980.291023148151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45980.291023148151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45980.291023148151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45980.291023148151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45980.291023148151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45980.291023148151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45980.291023148151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45980.291023148151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45980.291023148151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45980.291023148151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45980.291023148151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45980.291023148151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45980.291023148151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45980.291023148151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45980.291023148151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45980.291023148151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45980.291023148151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45980.291023148151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45980.291023148151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45980.291023148151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45980.291023148151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45980.291023148151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45980.291023148151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45980.291023148151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45980.291023148151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45980.291023148151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45980.291023148151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45980.291023148151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45980.291023148151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45980.291023148151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45980.291023148151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45980.291023148151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45980.291023148151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45980.291023148151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45980.291023148151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45980.291023148151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45980.291023148151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45980.291023148151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45980.291023148151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45980.291023148151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45980.291023148151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45980.291023148151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45980.291023148151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45980.291023148151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45980.291023148151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45980.291023148151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45980.291023148151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45980.291023148151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45980.291023148151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45980.291023148151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45980.291023148151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45980.291023148151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45980.291023148151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45980.291023148151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45980.291023148151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45980.291023148151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45980.291023148151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45980.291023148151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45980.291023148151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45980.291023148151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45980.291023148151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45980.291023148151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45980.291023148151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45980.291023148151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45980.291023148151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45980.291023148151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45980.291023148151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45980.291023148151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45980.291023148151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45980.291023148151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45980.291023148151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45980.291023148151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45980.291023148151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45980.291023148151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45980.291023148151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45980.291023148151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45980.291023148151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45980.291023148151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45980.291023148151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45980.291023148151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45980.291023148151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45980.291023148151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45980.291023148151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45980.291023148151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45980.291023148151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45980.291023148151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45980.291023148151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45980.291023148151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45980.291023148151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45980.291023148151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45980.291023148151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45980.291023148151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45980.291023148151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45980.291023148151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45980.291023148151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45980.291023148151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45980.291023148151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45980.291023148151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45980.291023148151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45980.291023148151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45980.291023148151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45980.291023148151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45980.291023148151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45980.291023148151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45980.291023148151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45980.291023148151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45980.291023148151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45980.291023148151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45980.291023148151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45980.291023148151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45980.291023148151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45980.291023148151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45980.291023148151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45980.291023148151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45980.291023148151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45980.291023148151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45980.291023148151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45980.291023148151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45980.291023148151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45980.291023148151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45980.291023148151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45980.291023148151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45980.291023148151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45980.291023148151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45980.291023148151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45980.291023148151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45980.291023148151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45980.291023148151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45980.291023148151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45980.291023148151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45980.291023148151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45980.291023148151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45980.291023148151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45980.291023148151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45980.291023148151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45980.291023148151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45980.291023148151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45980.291023148151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45980.291023148151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45980.291023148151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45980.291023148151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45980.291023148151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45980.291023148151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45980.291023148151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45980.291023148151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45980.291023148151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45980.291023148151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45980.291023148151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45980.291023148151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45980.291023148151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45980.291023148151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45980.291023148151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45980.291023148151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45980.291023148151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45980.291023148151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45980.291023148151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45980.291023148151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45980.291023148151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45980.291023148151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45980.291023148151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45980.291023148151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45980.291023148151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45980.291023148151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45980.291023148151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45980.291023148151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45980.291023148151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45980.291023148151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45980.291023148151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45980.291023148151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45980.291023148151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45980.291023148151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45980.291023148151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45980.291023148151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45980.291023148151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45980.291023148151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45980.291023148151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45980.291023148151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45980.291023148151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45980.291023148151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45980.291023148151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45980.291023148151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45980.291023148151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45980.291023148151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45980.291023148151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45980.291023148151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45980.291023148151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45980.291023148151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45980.291023148151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45980.291023148151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45980.291023148151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45980.291023148151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45980.291023148151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45980.291023148151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45980.291023148151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45980.291023148151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45980.291023148151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45980.291023148151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45980.291023148151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45980.291023148151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45980.291023148151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45980.291023148151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45980.291023148151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45980.291023148151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45980.291023148151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45980.291023148151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45980.291023148151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45980.291023148151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45980.291023148151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45980.291023148151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45980.291023148151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45980.291023148151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45980.291023148151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45980.291023148151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276.81030555555481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0.2381412037066184</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0.17088425926340278</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45980.291023148151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45980.291023148151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45980.291023148151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45980.291023148151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45980.291023148151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45980.291023148151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45980.291023148151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45980.291023148151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45980.291023148151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45980.291023148151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45980.291023148151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45980.291023148151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45980.291023148151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45980.291023148151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45980.291023148151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45980.291023148151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45980.291023148151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45980.291023148151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45980.291023148151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45980.291023148151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45980.291023148151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45980.291023148151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45980.291023148151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45980.291023148151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45980.291023148151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45980.291023148151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45980.291023148151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45980.291023148151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45980.291023148151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45980.291023148151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45980.291023148151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45980.291023148151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45980.291023148151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45980.291023148151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45980.291023148151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45980.291023148151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45980.291023148151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45980.291023148151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45980.291023148151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45980.291023148151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45980.291023148151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45980.291023148151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45980.291023148151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45980.291023148151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45980.291023148151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45980.291023148151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45980.291023148151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45980.291023148151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45980.291023148151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45980.291023148151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45980.291023148151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45980.291023148151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45980.291023148151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45980.291023148151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45980.291023148151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45980.291023148151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45980.291023148151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45980.291023148151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45980.291023148151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45980.291023148151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45980.291023148151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45980.291023148151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45980.291023148151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45980.291023148151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45980.291023148151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45980.291023148151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45980.291023148151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45980.291023148151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45980.291023148151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45980.291023148151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45980.291023148151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45980.291023148151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45980.291023148151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45980.291023148151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45980.291023148151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45980.291023148151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45980.291023148151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45980.291023148151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45980.291023148151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45980.291023148151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45980.291023148151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45980.291023148151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45980.291023148151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45980.291023148151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45980.291023148151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45980.291023148151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45980.291023148151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45980.291023148151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45980.291023148151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45980.291023148151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45980.291023148151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45980.291023148151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45980.291023148151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45980.291023148151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45980.291023148151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45980.291023148151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45980.291023148151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45980.291023148151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45980.291023148151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45980.291023148151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45980.291023148151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45980.291023148151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45980.291023148151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45980.291023148151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45980.291023148151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45980.291023148151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45980.291023148151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45980.291023148151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45980.291023148151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45980.291023148151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45980.291023148151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45980.291023148151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45980.291023148151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45980.291023148151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45980.291023148151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45980.291023148151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45980.291023148151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45980.291023148151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45980.291023148151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45980.291023148151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45980.291023148151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45980.291023148151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45980.291023148151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45980.291023148151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45980.291023148151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45980.291023148151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45980.291023148151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45980.291023148151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45980.291023148151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45980.291023148151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45980.291023148151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45980.291023148151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45980.291023148151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45980.291023148151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45980.291023148151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45980.291023148151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45980.291023148151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45980.291023148151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45980.291023148151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45980.291023148151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45980.291023148151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45980.291023148151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45980.291023148151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45980.291023148151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45980.291023148151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45980.291023148151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45980.291023148151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45980.291023148151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45980.291023148151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45980.291023148151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45980.291023148151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45980.291023148151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45980.291023148151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45980.291023148151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45980.291023148151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45980.291023148151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45980.291023148151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45980.291023148151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45980.291023148151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45980.291023148151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45980.291023148151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45980.291023148151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45980.291023148151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45980.291023148151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45980.291023148151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45980.291023148151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45980.291023148151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45980.291023148151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45980.291023148151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45980.291023148151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45980.291023148151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45980.291023148151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45980.291023148151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45980.291023148151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45980.291023148151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45980.291023148151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45980.291023148151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45980.291023148151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45980.291023148151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45980.291023148151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45980.291023148151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45980.291023148151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45980.291023148151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45980.291023148151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45980.291023148151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45980.291023148151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45980.291023148151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45980.291023148151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45980.291023148151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45980.291023148151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45980.291023148151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45980.291023148151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45980.291023148151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45980.291023148151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45980.291023148151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45980.291023148151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45980.291023148151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45980.291023148151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45980.291023148151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45980.291023148151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45980.291023148151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45980.291023148151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45980.291023148151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45980.291023148151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45980.291023148151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45980.291023148151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45980.291023148151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45980.291023148151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45980.291023148151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45980.291023148151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45980.291023148151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45980.291023148151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45980.291023148151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45980.291023148151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45980.291023148151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45980.291023148151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45980.291023148151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45980.291023148151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45980.291023148151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45980.291023148151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45980.291023148151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45980.291023148151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45980.291023148151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45980.291023148151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45980.291023148151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45980.291023148151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45980.291023148151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45980.291023148151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45980.291023148151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45980.291023148151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45980.291023148151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45980.291023148151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45980.291023148151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45980.291023148151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45980.291023148151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45980.291023148151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45980.291023148151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45980.291023148151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45980.291023148151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45980.291023148151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45980.291023148151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45980.291023148151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45980.291023148151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45980.291023148151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45980.291023148151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45980.291023148151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45980.291023148151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45980.291023148151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45980.291023148151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45980.291023148151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45980.291023148151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45980.291023148151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45980.291023148151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45980.291023148151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45980.291023148151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45980.291023148151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45980.291023148151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45980.291023148151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45980.291023148151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45980.291023148151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45980.291023148151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45980.291023148151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45980.291023148151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45980.291023148151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45980.291023148151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45980.291023148151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45980.291023148151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45980.291023148151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45980.291023148151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45980.291023148151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45980.291023148151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45980.291023148151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45980.291023148151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45980.291023148151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45980.291023148151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45980.291023148151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45980.291023148151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45980.291023148151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45980.291023148151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45980.291023148151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45980.291023148151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45980.291023148151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45980.291023148151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45980.291023148151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45980.291023148151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45980.291023148151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45980.291023148151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45980.291023148151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45980.291023148151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45980.291023148151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45980.291023148151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45980.291023148151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45980.291023148151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45980.291023148151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45980.291023148151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45980.291023148151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45980.291023148151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45980.291023148151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45980.291023148151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45980.291023148151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45980.291023148151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45980.291023148151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45980.291023148151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45980.291023148151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45980.291023148151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45980.291023148151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45980.291023148151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45980.291023148151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45980.291023148151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45980.291023148151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45980.291023148151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45980.291023148151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45980.291023148151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45980.291023148151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45980.291023148151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45980.291023148151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45980.291023148151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45980.291023148151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45980.291023148151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45980.291023148151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45980.291023148151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45980.291023148151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45980.291023148151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45980.291023148151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45980.291023148151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45980.291023148151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45980.291023148151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45980.291023148151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45980.291023148151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45980.291023148151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45980.291023148151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45980.291023148151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45980.291023148151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45980.291023148151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45980.291023148151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45980.291023148151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45980.291023148151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45980.291023148151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45980.291023148151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45980.291023148151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45980.291023148151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45980.291023148151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45980.291023148151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45980.291023148151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45980.291023148151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45980.291023148151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45980.291023148151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45980.291023148151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45980.291023148151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45980.291023148151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45980.291023148151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45980.291023148151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45980.291023148151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45980.291023148151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45980.291023148151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45980.291023148151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45980.291023148151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45980.291023148151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45980.291023148151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45980.291023148151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45980.291023148151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45980.291023148151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45980.291023148151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45980.291023148151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45980.291023148151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45980.291023148151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45980.291023148151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45980.291023148151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45980.291023148151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45980.291023148151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45980.291023148151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45980.291023148151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45980.291023148151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45980.291023148151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45980.291023148151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45980.291023148151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45980.291023148151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45980.291023148151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45980.291023148151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45980.291023148151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45980.291023148151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45980.291023148151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45980.291023148151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45980.291023148151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45980.291023148151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45980.291023148151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45980.291023148151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45980.291023148151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45980.291023148151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45980.291023148151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45980.291023148151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45980.291023148151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45980.291023148151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45980.291023148151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45980.291023148151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45980.291023148151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45980.291023148151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45980.291023148151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45980.291023148151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45980.291023148151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45980.291023148151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45980.291023148151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45980.291023148151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45980.291023148151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45980.291023148151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45980.291023148151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45980.291023148151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45980.291023148151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45980.291023148151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45980.291023148151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45980.291023148151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45980.291023148151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45980.291023148151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45980.291023148151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45980.291023148151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45980.291023148151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45980.291023148151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45980.291023148151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45980.291023148151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45980.291023148151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45980.291023148151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45980.291023148151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45980.291023148151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45980.291023148151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45980.291023148151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45980.291023148151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45980.291023148151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45980.291023148151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45980.291023148151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45980.291023148151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45980.291023148151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45980.291023148151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45980.291023148151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45980.291023148151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45980.291023148151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45980.291023148151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45980.291023148151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45980.291023148151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45980.291023148151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45980.291023148151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45980.291023148151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45980.291023148151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45980.291023148151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45980.291023148151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45980.291023148151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45980.291023148151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45980.291023148151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45980.291023148151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45980.291023148151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45980.291023148151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45980.291023148151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45980.291023148151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45980.291023148151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45980.291023148151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45980.291023148151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45980.291023148151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45980.291023148151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45980.291023148151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45980.291023148151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45980.291023148151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45980.291023148151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45980.291023148151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45980.291023148151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45980.291023148151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45980.291023148151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45980.291023148151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45980.291023148151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45980.291023148151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45980.291023148151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45980.291023148151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45980.291023148151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45980.291023148151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45980.291023148151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45980.291023148151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45980.291023148151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45980.291023148151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45980.291023148151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45980.291023148151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45980.291023148151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45980.291023148151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45980.291023148151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45980.291023148151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45980.291023148151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45980.291023148151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45980.291023148151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45980.291023148151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45980.291023148151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45980.291023148151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45980.291023148151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45980.291023148151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45980.291023148151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45980.291023148151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45980.291023148151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45980.291023148151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45980.291023148151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45980.291023148151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45980.291023148151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88.458962962962687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54.102145833334362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31.629912037038594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2.7762199074131786</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45980.291023148151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45980.291023148151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45980.291023148151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45980.291023148151</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45980.291023148151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45980.291023148151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45980.291023148151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45980.291023148151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45980.291023148151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45980.291023148151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45980.291023148151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45980.291023148151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45980.291023148151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45980.291023148151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45980.291023148151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45980.291023148151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45980.291023148151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45980.291023148151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45980.291023148151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45980.291023148151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45980.291023148151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45980.291023148151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45980.291023148151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45980.291023148151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45980.291023148151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45980.291023148151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45980.291023148151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45980.291023148151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45980.291023148151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45980.291023148151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45980.291023148151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45980.291023148151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45980.291023148151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45980.291023148151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45980.291023148151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45980.291023148151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45980.291023148151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45980.291023148151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45980.291023148151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45980.291023148151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45980.291023148151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45980.291023148151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45980.291023148151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45980.291023148151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45980.291023148151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45980.291023148151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45980.291023148151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45980.291023148151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45980.291023148151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45980.291023148151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45980.291023148151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45980.291023148151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45980.291023148151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45980.291023148151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45980.291023148151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45980.291023148151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45980.291023148151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45980.291023148151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45980.291023148151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45980.291023148151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45980.291023148151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45980.291023148151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45980.291023148151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45980.291023148151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45980.291023148151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45980.291023148151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45980.291023148151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45980.291023148151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45980.291023148151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45980.291023148151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45980.291023148151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45980.291023148151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45980.291023148151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45980.291023148151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45980.291023148151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45980.291023148151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45980.291023148151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45980.291023148151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45980.291023148151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45980.291023148151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45980.291023148151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45980.291023148151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45980.291023148151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45980.291023148151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45980.291023148151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45980.291023148151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45980.291023148151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45980.291023148151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45980.291023148151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45980.291023148151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45980.291023148151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45980.291023148151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45980.291023148151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45980.291023148151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45980.291023148151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45980.291023148151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45980.291023148151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45980.291023148151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45980.291023148151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45980.291023148151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45980.291023148151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45980.291023148151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45980.291023148151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45980.291023148151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45980.291023148151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45980.291023148151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45980.291023148151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45980.291023148151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45980.291023148151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45980.291023148151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45980.291023148151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45980.291023148151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45980.291023148151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45980.291023148151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45980.291023148151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45980.291023148151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45980.291023148151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45980.291023148151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45980.291023148151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45980.291023148151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45980.291023148151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45980.291023148151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45980.291023148151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45980.291023148151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45980.291023148151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45980.291023148151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45980.291023148151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45980.291023148151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45980.291023148151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45980.291023148151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45980.291023148151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45980.291023148151</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45980.291023148151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45980.291023148151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45980.291023148151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45980.291023148151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45980.291023148151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45980.291023148151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45980.291023148151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45980.291023148151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45980.291023148151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45980.291023148151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45980.291023148151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45980.291023148151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45980.291023148151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45980.291023148151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45980.291023148151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45980.291023148151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45980.291023148151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45980.291023148151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45980.291023148151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45980.291023148151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45980.291023148151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45980.291023148151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45980.291023148151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45980.291023148151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45980.291023148151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45980.291023148151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45980.291023148151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45980.291023148151</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1" ca="1" si="0">IFERROR(NOW()-F2,"-")</f>
        <v>45980.291023148151</v>
      </c>
      <c r="H2" s="121">
        <v>45980.019236111111</v>
      </c>
      <c r="I2" s="119" t="str">
        <f>IFERROR(VLOOKUP(D2,DB!A:F,6,0),"")</f>
        <v>SCECO</v>
      </c>
      <c r="J2" s="119" t="str">
        <f>IFERROR(VLOOKUP(D2,DB!A:G,7,0),"")</f>
        <v>Dead+No BB Design</v>
      </c>
      <c r="K2" s="122" t="s">
        <v>39122</v>
      </c>
      <c r="L2" s="123" t="str">
        <f>IFERROR(VLOOKUP(D2,DB!A:I,9,0),"")</f>
        <v>Latis</v>
      </c>
    </row>
    <row r="3" spans="1:16382" ht="31.5" customHeight="1">
      <c r="A3" s="118"/>
      <c r="B3" s="119" t="str">
        <f>IFERROR(VLOOKUP(D3,DB!A:K,11,0),"")</f>
        <v/>
      </c>
      <c r="C3" s="120"/>
      <c r="D3" s="119"/>
      <c r="E3" s="109"/>
      <c r="F3" s="121"/>
      <c r="G3" s="104">
        <f t="shared" ca="1" si="0"/>
        <v>45980.291023148151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45980.291023148151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45980.291023148151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45980.291023148151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45980.291023148151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45980.291023148151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45980.291023148151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45980.291023148151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45980.291023148151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45980.291023148151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45980.291023148151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45980.291023148151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45980.291023148151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45980.291023148151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45980.291023148151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45980.291023148151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45980.291023148151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45980.291023148151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45980.291023148151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45980.291023148151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45980.291023148151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45980.291023148151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45980.291023148151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45980.291023148151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45980.291023148151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45980.291023148151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45980.291023148151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45980.291023148151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45980.291023148151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45980.291023148151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45980.291023148151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45980.291023148151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45980.291023148151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45980.291023148151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45980.291023148151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45980.291023148151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45980.291023148151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45980.291023148151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45980.291023148151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45980.291023148151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45980.291023148151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45980.291023148151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45980.291023148151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45980.291023148151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45980.291023148151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45980.291023148151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45980.291023148151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45980.291023148151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45980.291023148151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45980.291023148151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45980.291023148151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45980.291023148151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45980.291023148151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45980.291023148151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45980.291023148151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45980.291023148151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45980.291023148151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45980.291023148151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45980.291023148151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45980.291023148151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45980.291023148151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45980.291023148151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45980.291023148151</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