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63" documentId="120_S{2AC9BD13-BADA-5192-A53E-5A8FF88502F6}" xr6:coauthVersionLast="47" xr6:coauthVersionMax="47" xr10:uidLastSave="{356E0EAD-5C78-4BD0-8548-C83BC536F02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L29" i="5"/>
  <c r="J7" i="5"/>
  <c r="J8" i="5"/>
  <c r="J9" i="5"/>
  <c r="J10" i="5"/>
  <c r="J11" i="5"/>
  <c r="J12" i="5"/>
  <c r="J13" i="5"/>
  <c r="J14" i="5"/>
  <c r="J15" i="5"/>
  <c r="J16" i="5"/>
  <c r="J17" i="5"/>
  <c r="J18" i="5"/>
  <c r="J19" i="5"/>
  <c r="J20" i="5"/>
  <c r="J21" i="5"/>
  <c r="J22" i="5"/>
  <c r="J23" i="5"/>
  <c r="J24" i="5"/>
  <c r="J25" i="5"/>
  <c r="J26" i="5"/>
  <c r="J27" i="5"/>
  <c r="J28" i="5"/>
  <c r="J29" i="5"/>
  <c r="I7" i="5"/>
  <c r="I8" i="5"/>
  <c r="I9" i="5"/>
  <c r="I10" i="5"/>
  <c r="I11" i="5"/>
  <c r="I12" i="5"/>
  <c r="I13" i="5"/>
  <c r="I14" i="5"/>
  <c r="I15" i="5"/>
  <c r="I16" i="5"/>
  <c r="I17" i="5"/>
  <c r="I18" i="5"/>
  <c r="I19" i="5"/>
  <c r="I20" i="5"/>
  <c r="I21" i="5"/>
  <c r="I22" i="5"/>
  <c r="I23" i="5"/>
  <c r="I24" i="5"/>
  <c r="I25" i="5"/>
  <c r="I26" i="5"/>
  <c r="I27" i="5"/>
  <c r="I28" i="5"/>
  <c r="I29" i="5"/>
  <c r="B7" i="5"/>
  <c r="B8" i="5"/>
  <c r="B9" i="5"/>
  <c r="B10" i="5"/>
  <c r="B11" i="5"/>
  <c r="B12" i="5"/>
  <c r="B13" i="5"/>
  <c r="B14" i="5"/>
  <c r="B15" i="5"/>
  <c r="B16" i="5"/>
  <c r="B17" i="5"/>
  <c r="B18" i="5"/>
  <c r="B19" i="5"/>
  <c r="B20" i="5"/>
  <c r="B21" i="5"/>
  <c r="B22" i="5"/>
  <c r="B23" i="5"/>
  <c r="B24" i="5"/>
  <c r="B25" i="5"/>
  <c r="B26" i="5"/>
  <c r="B27" i="5"/>
  <c r="B28" i="5"/>
  <c r="B29" i="5"/>
  <c r="G7" i="5"/>
  <c r="G8" i="5"/>
  <c r="G9" i="5"/>
  <c r="G10" i="5"/>
  <c r="G11" i="5"/>
  <c r="G12" i="5"/>
  <c r="G13" i="5"/>
  <c r="G14" i="5"/>
  <c r="G15" i="5"/>
  <c r="G16" i="5"/>
  <c r="G17" i="5"/>
  <c r="G18" i="5"/>
  <c r="G19" i="5"/>
  <c r="G20" i="5"/>
  <c r="G21" i="5"/>
  <c r="G22" i="5"/>
  <c r="G23" i="5"/>
  <c r="G24" i="5"/>
  <c r="G25" i="5"/>
  <c r="G26" i="5"/>
  <c r="G27" i="5"/>
  <c r="G28" i="5"/>
  <c r="G29"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<sst xmlns="http://schemas.openxmlformats.org/spreadsheetml/2006/main" count="181595" uniqueCount="39212">
  <si>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</si>
  <si>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</si>
  <si>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</si>
  <si>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</si>
  <si>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</si>
  <si>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</si>
  <si>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</si>
  <si>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</si>
  <si>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</si>
  <si>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</si>
  <si>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</si>
  <si>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</si>
  <si>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</si>
  <si>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</si>
  <si>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</si>
  <si>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</si>
  <si>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</si>
  <si>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</si>
  <si>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</si>
  <si>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</si>
  <si>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</si>
  <si>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</si>
  <si>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</si>
  <si>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</si>
  <si>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</si>
  <si>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</si>
  <si>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</si>
  <si>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</si>
  <si>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</si>
  <si>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</si>
  <si>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</si>
  <si>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</si>
  <si>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</si>
  <si>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</si>
  <si>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</si>
  <si>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</si>
  <si>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</si>
  <si>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</si>
  <si>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</si>
  <si>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</si>
  <si>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</si>
  <si>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</si>
  <si>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</si>
  <si>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</si>
  <si>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</si>
  <si>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</si>
  <si>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</si>
  <si>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</si>
  <si>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</si>
  <si>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</si>
  <si>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</si>
  <si>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</si>
  <si>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</si>
  <si>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</si>
  <si>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</si>
  <si>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</si>
  <si>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</si>
  <si>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</si>
  <si>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</si>
  <si>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</si>
  <si>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</si>
  <si>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</si>
  <si>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</si>
  <si>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</si>
  <si>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</si>
  <si>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</si>
  <si>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</si>
  <si>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</si>
  <si>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</si>
  <si>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</si>
  <si>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</si>
  <si>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</si>
  <si>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</si>
  <si>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</si>
  <si>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</si>
  <si>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</si>
  <si>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</si>
  <si>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</si>
  <si>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</si>
  <si>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</si>
  <si>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</si>
  <si>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</si>
  <si>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</si>
  <si>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</si>
  <si>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</si>
  <si>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</si>
  <si>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</si>
  <si>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</si>
  <si>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</si>
  <si>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</si>
  <si>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</si>
  <si>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</si>
  <si>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</si>
  <si>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</si>
  <si>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</si>
  <si>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</si>
  <si>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</si>
  <si>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</si>
  <si>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</si>
  <si>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</si>
  <si>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</si>
  <si>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</si>
  <si>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</si>
  <si>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</si>
  <si>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</si>
  <si>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</si>
  <si>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</si>
  <si>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</si>
  <si>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</si>
  <si>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</si>
  <si>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</si>
  <si>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</si>
  <si>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</si>
  <si>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</si>
  <si>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</si>
  <si>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</si>
  <si>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</si>
  <si>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</si>
  <si>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</si>
  <si>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</si>
  <si>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</si>
  <si>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</si>
  <si>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</si>
  <si>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</si>
  <si>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</si>
  <si>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</si>
  <si>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</si>
  <si>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</si>
  <si>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</si>
  <si>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</si>
  <si>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</si>
  <si>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</si>
  <si>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</si>
  <si>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</si>
  <si>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</si>
  <si>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</si>
  <si>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</si>
  <si>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</si>
  <si>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</si>
  <si>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</si>
  <si>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</si>
  <si>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</si>
  <si>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</si>
  <si>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</si>
  <si>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</si>
  <si>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</si>
  <si>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</si>
  <si>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</si>
  <si>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</si>
  <si>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</si>
  <si>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</si>
  <si>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</si>
  <si>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</si>
  <si>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</si>
  <si>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</si>
  <si>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</si>
  <si>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</si>
  <si>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</si>
  <si>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</si>
  <si>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</si>
  <si>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</si>
  <si>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</si>
  <si>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</si>
  <si>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</si>
  <si>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</si>
  <si>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</si>
  <si>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</si>
  <si>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</si>
  <si>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</si>
  <si>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</si>
  <si>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</si>
  <si>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</si>
  <si>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</si>
  <si>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</si>
  <si>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</si>
  <si>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</si>
  <si>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</si>
  <si>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</si>
  <si>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</si>
  <si>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</si>
  <si>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</si>
  <si>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</si>
  <si>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</si>
  <si>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</si>
  <si>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</si>
  <si>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</si>
  <si>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</si>
  <si>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</si>
  <si>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</si>
  <si>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</si>
  <si>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</si>
  <si>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</si>
  <si>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</si>
  <si>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</si>
  <si>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</si>
  <si>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</si>
  <si>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</si>
  <si>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</si>
  <si>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</si>
  <si>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</si>
  <si>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</si>
  <si>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</si>
  <si>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</si>
  <si>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</si>
  <si>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</si>
  <si>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</si>
  <si>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</si>
  <si>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</si>
  <si>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</si>
  <si>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</si>
  <si>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</si>
  <si>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</si>
  <si>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</si>
  <si>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</si>
  <si>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</si>
  <si>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</si>
  <si>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</si>
  <si>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</si>
  <si>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</si>
  <si>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</si>
  <si>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</si>
  <si>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</si>
  <si>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</si>
  <si>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</si>
  <si>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</si>
  <si>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</si>
  <si>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</si>
  <si>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</si>
  <si>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</si>
  <si>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</si>
  <si>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</si>
  <si>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</si>
  <si>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</si>
  <si>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</si>
  <si>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</si>
  <si>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</si>
  <si>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</si>
  <si>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</si>
  <si>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</si>
  <si>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</si>
  <si>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</si>
  <si>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</si>
  <si>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</si>
  <si>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</si>
  <si>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</si>
  <si>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</si>
  <si>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</si>
  <si>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</si>
  <si>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</si>
  <si>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</si>
  <si>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</si>
  <si>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</si>
  <si>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</si>
  <si>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</si>
  <si>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</si>
  <si>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</si>
  <si>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</si>
  <si>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</si>
  <si>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</si>
  <si>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</si>
  <si>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</si>
  <si>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</si>
  <si>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</si>
  <si>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</si>
  <si>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</si>
  <si>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</si>
  <si>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</si>
  <si>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</si>
  <si>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</si>
  <si>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</si>
  <si>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</si>
  <si>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</si>
  <si>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</si>
  <si>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</si>
  <si>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</si>
  <si>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</si>
  <si>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</si>
  <si>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</si>
  <si>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</si>
  <si>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</si>
  <si>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</si>
  <si>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</si>
  <si>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</si>
  <si>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</si>
  <si>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</si>
  <si>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</si>
  <si>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</si>
  <si>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</si>
  <si>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</si>
  <si>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</si>
  <si>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</si>
  <si>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</si>
  <si>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</si>
  <si>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</si>
  <si>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</si>
  <si>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</si>
  <si>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</si>
  <si>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</si>
  <si>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</si>
  <si>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</si>
  <si>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</si>
  <si>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</si>
  <si>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</si>
  <si>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</si>
  <si>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</si>
  <si>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</si>
  <si>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</si>
  <si>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</si>
  <si>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</si>
  <si>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</si>
  <si>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</si>
  <si>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</si>
  <si>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</si>
  <si>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</si>
  <si>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</si>
  <si>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</si>
  <si>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</si>
  <si>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</si>
  <si>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</si>
  <si>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</si>
  <si>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</si>
  <si>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</si>
  <si>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</si>
  <si>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</si>
  <si>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</si>
  <si>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</si>
  <si>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</si>
  <si>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</si>
  <si>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</si>
  <si>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</si>
  <si>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</si>
  <si>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</si>
  <si>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</si>
  <si>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</si>
  <si>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</si>
  <si>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</si>
  <si>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</si>
  <si>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</si>
  <si>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</si>
  <si>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</si>
  <si>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</si>
  <si>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</si>
  <si>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</si>
  <si>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</si>
  <si>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</si>
  <si>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</si>
  <si>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</si>
  <si>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</si>
  <si>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</si>
  <si>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</si>
  <si>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</si>
  <si>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</si>
  <si>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</si>
  <si>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</si>
  <si>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</si>
  <si>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</si>
  <si>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</si>
  <si>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</si>
  <si>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</si>
  <si>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</si>
  <si>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</si>
  <si>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</si>
  <si>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</si>
  <si>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</si>
  <si>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</si>
  <si>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</si>
  <si>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</si>
  <si>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</si>
  <si>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</si>
  <si>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</si>
  <si>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</si>
  <si>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</si>
  <si>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</si>
  <si>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</si>
  <si>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</si>
  <si>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</si>
  <si>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</si>
  <si>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</si>
  <si>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</si>
  <si>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</si>
  <si>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</si>
  <si>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</si>
  <si>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</si>
  <si>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</si>
  <si>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</si>
  <si>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</si>
  <si>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</si>
  <si>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</si>
  <si>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</si>
  <si>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</si>
  <si>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</si>
  <si>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</si>
  <si>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</si>
  <si>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</si>
  <si>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</si>
  <si>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</si>
  <si>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</si>
  <si>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</si>
  <si>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</si>
  <si>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</si>
  <si>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</si>
  <si>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</si>
  <si>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</si>
  <si>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</si>
  <si>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</si>
  <si>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</si>
  <si>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</si>
  <si>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</si>
  <si>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</si>
  <si>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</si>
  <si>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</si>
  <si>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</si>
  <si>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</si>
  <si>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</si>
  <si>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</si>
  <si>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</si>
  <si>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</si>
  <si>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</si>
  <si>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</si>
  <si>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</si>
  <si>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</si>
  <si>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</si>
  <si>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</si>
  <si>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</si>
  <si>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</si>
  <si>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</si>
  <si>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</si>
  <si>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</si>
  <si>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</si>
  <si>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</si>
  <si>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</si>
  <si>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</si>
  <si>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</si>
  <si>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</si>
  <si>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</si>
  <si>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</si>
  <si>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</si>
  <si>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</si>
  <si>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</si>
  <si>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</si>
  <si>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</si>
  <si>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</si>
  <si>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</si>
  <si>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</si>
  <si>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</si>
  <si>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</si>
  <si>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</si>
  <si>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</si>
  <si>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</si>
  <si>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</si>
  <si>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</si>
  <si>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</si>
  <si>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</si>
  <si>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</si>
  <si>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</si>
  <si>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</si>
  <si>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</si>
  <si>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</si>
  <si>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</si>
  <si>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</si>
  <si>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</si>
  <si>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</si>
  <si>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</si>
  <si>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</si>
  <si>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</si>
  <si>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</si>
  <si>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</si>
  <si>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</si>
  <si>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</si>
  <si>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</si>
  <si>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</si>
  <si>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</si>
  <si>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</si>
  <si>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</si>
  <si>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</si>
  <si>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</si>
  <si>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</si>
  <si>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</si>
  <si>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</si>
  <si>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</si>
  <si>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</si>
  <si>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</si>
  <si>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</si>
  <si>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</si>
  <si>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</si>
  <si>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</si>
  <si>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</si>
  <si>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</si>
  <si>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</si>
  <si>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</si>
  <si>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</si>
  <si>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</si>
  <si>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</si>
  <si>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</si>
  <si>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</si>
  <si>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</si>
  <si>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</si>
  <si>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</si>
  <si>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</si>
  <si>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</si>
  <si>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</si>
  <si>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</si>
  <si>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</si>
  <si>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</si>
  <si>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</si>
  <si>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</si>
  <si>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</si>
  <si>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</si>
  <si>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</si>
  <si>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</si>
  <si>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</si>
  <si>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</si>
  <si>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</si>
  <si>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</si>
  <si>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</si>
  <si>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</si>
  <si>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</si>
  <si>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</si>
  <si>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</si>
  <si>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</si>
  <si>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</si>
  <si>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</si>
  <si>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</si>
  <si>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</si>
  <si>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</si>
  <si>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</si>
  <si>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</si>
  <si>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</si>
  <si>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</si>
  <si>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</si>
  <si>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</si>
  <si>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</si>
  <si>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</si>
  <si>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</si>
  <si>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</si>
  <si>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</si>
  <si>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</si>
  <si>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</si>
  <si>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</si>
  <si>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</si>
  <si>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</si>
  <si>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</si>
  <si>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</si>
  <si>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</si>
  <si>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</si>
  <si>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</si>
  <si>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</si>
  <si>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</si>
  <si>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</si>
  <si>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</si>
  <si>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</si>
  <si>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</si>
  <si>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</si>
  <si>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</si>
  <si>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</si>
  <si>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</si>
  <si>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</si>
  <si>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</si>
  <si>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</si>
  <si>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</si>
  <si>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</si>
  <si>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</si>
  <si>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</si>
  <si>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</si>
  <si>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</si>
  <si>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</si>
  <si>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</si>
  <si>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</si>
  <si>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</si>
  <si>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</si>
  <si>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</si>
  <si>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</si>
  <si>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</si>
  <si>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</si>
  <si>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</si>
  <si>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</si>
  <si>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</si>
  <si>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</si>
  <si>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</si>
  <si>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</si>
  <si>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</si>
  <si>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</si>
  <si>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</si>
  <si>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</si>
  <si>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</si>
  <si>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</si>
  <si>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</si>
  <si>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</si>
  <si>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</si>
  <si>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</si>
  <si>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</si>
  <si>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</si>
  <si>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</si>
  <si>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</si>
  <si>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</si>
  <si>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</si>
  <si>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</si>
  <si>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</si>
  <si>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</si>
  <si>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</si>
  <si>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</si>
  <si>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</si>
  <si>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</si>
  <si>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</si>
  <si>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</si>
  <si>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</si>
  <si>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</si>
  <si>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</si>
  <si>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</si>
  <si>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</si>
  <si>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</si>
  <si>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</si>
  <si>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</si>
  <si>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</si>
  <si>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</si>
  <si>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</si>
  <si>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</si>
  <si>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</si>
  <si>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</si>
  <si>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</si>
  <si>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</si>
  <si>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</si>
  <si>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</si>
  <si>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</si>
  <si>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</si>
  <si>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</si>
  <si>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</si>
  <si>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</si>
  <si>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</si>
  <si>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</si>
  <si>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</si>
  <si>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</si>
  <si>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</si>
  <si>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</si>
  <si>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</si>
  <si>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</si>
  <si>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</si>
  <si>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</si>
  <si>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</si>
  <si>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</si>
  <si>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</si>
  <si>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</si>
  <si>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</si>
  <si>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</si>
  <si>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</si>
  <si>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</si>
  <si>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</si>
  <si>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</si>
  <si>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</si>
  <si>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</si>
  <si>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</si>
  <si>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</si>
  <si>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</si>
  <si>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</si>
  <si>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</si>
  <si>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</si>
  <si>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</si>
  <si>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</si>
  <si>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</si>
  <si>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</si>
  <si>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</si>
  <si>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</si>
  <si>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</si>
  <si>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</si>
  <si>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</si>
  <si>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</si>
  <si>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</si>
  <si>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</si>
  <si>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</si>
  <si>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</si>
  <si>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</si>
  <si>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</si>
  <si>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</si>
  <si>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</si>
  <si>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</si>
  <si>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</si>
  <si>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</si>
  <si>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</si>
  <si>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</si>
  <si>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</si>
  <si>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</si>
  <si>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</si>
  <si>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</si>
  <si>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</si>
  <si>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</si>
  <si>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</si>
  <si>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</si>
  <si>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</si>
  <si>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</si>
  <si>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</si>
  <si>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</si>
  <si>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</si>
  <si>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</si>
  <si>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</si>
  <si>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</si>
  <si>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</si>
  <si>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</si>
  <si>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</si>
  <si>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</si>
  <si>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</si>
  <si>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</si>
  <si>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</si>
  <si>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</si>
  <si>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</si>
  <si>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</si>
  <si>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</si>
  <si>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</si>
  <si>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</si>
  <si>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</si>
  <si>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</si>
  <si>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</si>
  <si>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</si>
  <si>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</si>
  <si>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</si>
  <si>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</si>
  <si>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</si>
  <si>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</si>
  <si>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</si>
  <si>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</si>
  <si>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</si>
  <si>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</si>
  <si>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</si>
  <si>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</si>
  <si>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</si>
  <si>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</si>
  <si>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</si>
  <si>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</si>
  <si>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</si>
  <si>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</si>
  <si>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</si>
  <si>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</si>
  <si>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</si>
  <si>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</si>
  <si>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</si>
  <si>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</si>
  <si>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</si>
  <si>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</si>
  <si>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</si>
  <si>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</si>
  <si>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</si>
  <si>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</si>
  <si>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</si>
  <si>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</si>
  <si>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</si>
  <si>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</si>
  <si>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</si>
  <si>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</si>
  <si>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</si>
  <si>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</si>
  <si>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</si>
  <si>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</si>
  <si>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</si>
  <si>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</si>
  <si>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</si>
  <si>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</si>
  <si>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</si>
  <si>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</si>
  <si>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</si>
  <si>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</si>
  <si>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</si>
  <si>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</si>
  <si>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</si>
  <si>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</si>
  <si>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</si>
  <si>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</si>
  <si>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</si>
  <si>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</si>
  <si>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</si>
  <si>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</si>
  <si>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</si>
  <si>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</si>
  <si>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</si>
  <si>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</si>
  <si>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</si>
  <si>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</si>
  <si>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</si>
  <si>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</si>
  <si>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</si>
  <si>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</si>
  <si>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</si>
  <si>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</si>
  <si>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</si>
  <si>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</si>
  <si>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</si>
  <si>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</si>
  <si>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</si>
  <si>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</si>
  <si>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</si>
  <si>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</si>
  <si>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</si>
  <si>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</si>
  <si>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</si>
  <si>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</si>
  <si>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</si>
  <si>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</si>
  <si>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</si>
  <si>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</si>
  <si>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</si>
  <si>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</si>
  <si>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</si>
  <si>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</si>
  <si>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</si>
  <si>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</si>
  <si>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</si>
  <si>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</si>
  <si>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</si>
  <si>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</si>
  <si>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</si>
  <si>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</si>
  <si>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</si>
  <si>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</si>
  <si>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</si>
  <si>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</si>
  <si>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</si>
  <si>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</si>
  <si>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</si>
  <si>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</si>
  <si>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</si>
  <si>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</si>
  <si>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</si>
  <si>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</si>
  <si>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</si>
  <si>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</si>
  <si>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</si>
  <si>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</si>
  <si>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</si>
  <si>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</si>
  <si>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</si>
  <si>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</si>
  <si>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</si>
  <si>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</si>
  <si>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</si>
  <si>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</si>
  <si>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</si>
  <si>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</si>
  <si>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</si>
  <si>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</si>
  <si>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</si>
  <si>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</si>
  <si>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</si>
  <si>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</si>
  <si>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</si>
  <si>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</si>
  <si>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</si>
  <si>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</si>
  <si>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</si>
  <si>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</si>
  <si>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</si>
  <si>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</si>
  <si>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</si>
  <si>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</si>
  <si>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</si>
  <si>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</si>
  <si>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</si>
  <si>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</si>
  <si>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</si>
  <si>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</si>
  <si>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</si>
  <si>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</si>
  <si>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</si>
  <si>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</si>
  <si>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</si>
  <si>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</si>
  <si>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</si>
  <si>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</si>
  <si>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</si>
  <si>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</si>
  <si>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</si>
  <si>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</si>
  <si>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</si>
  <si>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</si>
  <si>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</si>
  <si>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</si>
  <si>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</si>
  <si>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</si>
  <si>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</si>
  <si>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</si>
  <si>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</si>
  <si>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</si>
  <si>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</si>
  <si>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</si>
  <si>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</si>
  <si>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</si>
  <si>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</si>
  <si>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</si>
  <si>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</si>
  <si>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</si>
  <si>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</si>
  <si>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</si>
  <si>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</si>
  <si>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</si>
  <si>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</si>
  <si>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</si>
  <si>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</si>
  <si>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</si>
  <si>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</si>
  <si>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</si>
  <si>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</si>
  <si>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</si>
  <si>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</si>
  <si>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</si>
  <si>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</si>
  <si>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</si>
  <si>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</si>
  <si>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</si>
  <si>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</si>
  <si>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</si>
  <si>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</si>
  <si>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</si>
  <si>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</si>
  <si>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</si>
  <si>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</si>
  <si>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</si>
  <si>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</si>
  <si>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</si>
  <si>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</si>
  <si>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</si>
  <si>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</si>
  <si>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</si>
  <si>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</si>
  <si>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</si>
  <si>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</si>
  <si>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</si>
  <si>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</si>
  <si>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</si>
  <si>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</si>
  <si>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</si>
  <si>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</si>
  <si>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</si>
  <si>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</si>
  <si>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</si>
  <si>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</si>
  <si>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</si>
  <si>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</si>
  <si>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</si>
  <si>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</si>
  <si>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</si>
  <si>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</si>
  <si>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</si>
  <si>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</si>
  <si>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</si>
  <si>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</si>
  <si>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</si>
  <si>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</si>
  <si>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</si>
  <si>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</si>
  <si>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</si>
  <si>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</si>
  <si>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</si>
  <si>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</si>
  <si>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</si>
  <si>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</si>
  <si>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</si>
  <si>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</si>
  <si>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</si>
  <si>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</si>
  <si>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</si>
  <si>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</si>
  <si>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</si>
  <si>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</si>
  <si>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</si>
  <si>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</si>
  <si>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</si>
  <si>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</si>
  <si>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</si>
  <si>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</si>
  <si>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</si>
  <si>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</si>
  <si>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</si>
  <si>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</si>
  <si>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</si>
  <si>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</si>
  <si>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</si>
  <si>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</si>
  <si>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</si>
  <si>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</si>
  <si>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</si>
  <si>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</si>
  <si>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</si>
  <si>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</si>
  <si>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</si>
  <si>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</si>
  <si>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</si>
  <si>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</si>
  <si>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</si>
  <si>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</si>
  <si>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</si>
  <si>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</si>
  <si>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</si>
  <si>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</si>
  <si>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</si>
  <si>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</si>
  <si>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</si>
  <si>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</si>
  <si>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</si>
  <si>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</si>
  <si>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</si>
  <si>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</si>
  <si>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</si>
  <si>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</si>
  <si>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</si>
  <si>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</si>
  <si>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</si>
  <si>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</si>
  <si>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</si>
  <si>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</si>
  <si>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</si>
  <si>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</si>
  <si>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</si>
  <si>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</si>
  <si>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</si>
  <si>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</si>
  <si>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</si>
  <si>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</si>
  <si>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</si>
  <si>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</si>
  <si>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</si>
  <si>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</si>
  <si>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</si>
  <si>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</si>
  <si>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</si>
  <si>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</si>
  <si>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</si>
  <si>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</si>
  <si>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</si>
  <si>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</si>
  <si>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</si>
  <si>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</si>
  <si>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</si>
  <si>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</si>
  <si>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</si>
  <si>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</si>
  <si>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</si>
  <si>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</si>
  <si>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</si>
  <si>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</si>
  <si>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</si>
  <si>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</si>
  <si>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</si>
  <si>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</si>
  <si>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</si>
  <si>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</si>
  <si>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</si>
  <si>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</si>
  <si>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</si>
  <si>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</si>
  <si>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</si>
  <si>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</si>
  <si>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</si>
  <si>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</si>
  <si>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</si>
  <si>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</si>
  <si>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</si>
  <si>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</si>
  <si>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</si>
  <si>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</si>
  <si>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</si>
  <si>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</si>
  <si>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</si>
  <si>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</si>
  <si>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</si>
  <si>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</si>
  <si>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</si>
  <si>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</si>
  <si>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</si>
  <si>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</si>
  <si>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</si>
  <si>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</si>
  <si>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</si>
  <si>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</si>
  <si>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</si>
  <si>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</si>
  <si>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</si>
  <si>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</si>
  <si>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</si>
  <si>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</si>
  <si>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</si>
  <si>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</si>
  <si>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</si>
  <si>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</si>
  <si>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</si>
  <si>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</si>
  <si>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</si>
  <si>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</si>
  <si>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</si>
  <si>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</si>
  <si>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</si>
  <si>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</si>
  <si>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</si>
  <si>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</si>
  <si>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</si>
  <si>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</si>
  <si>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</si>
  <si>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</si>
  <si>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</si>
  <si>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</si>
  <si>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</si>
  <si>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</si>
  <si>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</si>
  <si>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</si>
  <si>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</si>
  <si>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</si>
  <si>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</si>
  <si>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</si>
  <si>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</si>
  <si>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</si>
  <si>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</si>
  <si>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</si>
  <si>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</si>
  <si>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</si>
  <si>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</si>
  <si>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</si>
  <si>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</si>
  <si>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</si>
  <si>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</si>
  <si>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</si>
  <si>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</si>
  <si>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</si>
  <si>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</si>
  <si>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</si>
  <si>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</si>
  <si>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</si>
  <si>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</si>
  <si>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</si>
  <si>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</si>
  <si>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</si>
  <si>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</si>
  <si>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</si>
  <si>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</si>
  <si>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</si>
  <si>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</si>
  <si>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</si>
  <si>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</si>
  <si>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</si>
  <si>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</si>
  <si>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</si>
  <si>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</si>
  <si>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</si>
  <si>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</si>
  <si>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</si>
  <si>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</si>
  <si>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</si>
  <si>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</si>
  <si>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</si>
  <si>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</si>
  <si>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</si>
  <si>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</si>
  <si>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</si>
  <si>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</si>
  <si>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</si>
  <si>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</si>
  <si>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</si>
  <si>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</si>
  <si>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</si>
  <si>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</si>
  <si>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</si>
  <si>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</si>
  <si>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</si>
  <si>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</si>
  <si>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</si>
  <si>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</si>
  <si>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</si>
  <si>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</si>
  <si>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</si>
  <si>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</si>
  <si>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</si>
  <si>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</si>
  <si>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</si>
  <si>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</si>
  <si>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</si>
  <si>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</si>
  <si>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</si>
  <si>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</si>
  <si>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</si>
  <si>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</si>
  <si>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</si>
  <si>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</si>
  <si>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</si>
  <si>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</si>
  <si>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</si>
  <si>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</si>
  <si>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</si>
  <si>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</si>
  <si>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</si>
  <si>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</si>
  <si>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</si>
  <si>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</si>
  <si>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</si>
  <si>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</si>
  <si>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</si>
  <si>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</si>
  <si>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</si>
  <si>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</si>
  <si>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</si>
  <si>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</si>
  <si>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</si>
  <si>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</si>
  <si>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</si>
  <si>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</si>
  <si>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</si>
  <si>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</si>
  <si>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</si>
  <si>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</si>
  <si>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</si>
  <si>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</si>
  <si>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</si>
  <si>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</si>
  <si>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</si>
  <si>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</si>
  <si>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</si>
  <si>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</si>
  <si>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</si>
  <si>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</si>
  <si>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</si>
  <si>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</si>
  <si>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</si>
  <si>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</si>
  <si>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</si>
  <si>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</si>
  <si>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</si>
  <si>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</si>
  <si>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</si>
  <si>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</si>
  <si>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</si>
  <si>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</si>
  <si>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</si>
  <si>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</si>
  <si>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</si>
  <si>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</si>
  <si>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</si>
  <si>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</si>
  <si>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</si>
  <si>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</si>
  <si>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</si>
  <si>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</si>
  <si>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</si>
  <si>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</si>
  <si>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</si>
  <si>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</si>
  <si>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</si>
  <si>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</si>
  <si>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</si>
  <si>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</si>
  <si>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</si>
  <si>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</si>
  <si>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</si>
  <si>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</si>
  <si>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</si>
  <si>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</si>
  <si>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</si>
  <si>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</si>
  <si>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</si>
  <si>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</si>
  <si>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</si>
  <si>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</si>
  <si>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</si>
  <si>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</si>
  <si>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</si>
  <si>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</si>
  <si>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</si>
  <si>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</si>
  <si>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</si>
  <si>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</si>
  <si>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</si>
  <si>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</si>
  <si>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</si>
  <si>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</si>
  <si>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</si>
  <si>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</si>
  <si>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</si>
  <si>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</si>
  <si>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</si>
  <si>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</si>
  <si>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</si>
  <si>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</si>
  <si>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</si>
  <si>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</si>
  <si>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</si>
  <si>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</si>
  <si>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</si>
  <si>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</si>
  <si>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</si>
  <si>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</si>
  <si>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</si>
  <si>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</si>
  <si>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</si>
  <si>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</si>
  <si>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</si>
  <si>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</si>
  <si>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</si>
  <si>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</si>
  <si>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</si>
  <si>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</si>
  <si>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</si>
  <si>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</si>
  <si>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</si>
  <si>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</si>
  <si>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</si>
  <si>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</si>
  <si>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</si>
  <si>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</si>
  <si>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</si>
  <si>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</si>
  <si>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</si>
  <si>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</si>
  <si>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</si>
  <si>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</si>
  <si>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</si>
  <si>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</si>
  <si>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</si>
  <si>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</si>
  <si>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</si>
  <si>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</si>
  <si>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</si>
  <si>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</si>
  <si>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</si>
  <si>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</si>
  <si>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</si>
  <si>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</si>
  <si>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</si>
  <si>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</si>
  <si>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</si>
  <si>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</si>
  <si>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</si>
  <si>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</si>
  <si>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</si>
  <si>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</si>
  <si>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</si>
  <si>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</si>
  <si>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</si>
  <si>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</si>
  <si>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</si>
  <si>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</si>
  <si>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</si>
  <si>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</si>
  <si>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</si>
  <si>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</si>
  <si>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</si>
  <si>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</si>
  <si>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</si>
  <si>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</si>
  <si>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</si>
  <si>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</si>
  <si>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</si>
  <si>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</si>
  <si>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</si>
  <si>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</si>
  <si>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</si>
  <si>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</si>
  <si>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</si>
  <si>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</si>
  <si>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</si>
  <si>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</si>
  <si>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</si>
  <si>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</si>
  <si>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</si>
  <si>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</si>
  <si>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</si>
  <si>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</si>
  <si>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</si>
  <si>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</si>
  <si>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</si>
  <si>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</si>
  <si>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</si>
  <si>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</si>
  <si>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</si>
  <si>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</si>
  <si>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</si>
  <si>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</si>
  <si>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</si>
  <si>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</si>
  <si>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</si>
  <si>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</si>
  <si>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</si>
  <si>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</si>
  <si>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</si>
  <si>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</si>
  <si>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</si>
  <si>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</si>
  <si>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</si>
  <si>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</si>
  <si>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</si>
  <si>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</si>
  <si>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</si>
  <si>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</si>
  <si>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</si>
  <si>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</si>
  <si>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</si>
  <si>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</si>
  <si>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</si>
  <si>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</si>
  <si>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</si>
  <si>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</si>
  <si>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</si>
  <si>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</si>
  <si>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</si>
  <si>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</si>
  <si>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</si>
  <si>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</si>
  <si>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</si>
  <si>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</si>
  <si>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</si>
  <si>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</si>
  <si>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</si>
  <si>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</si>
  <si>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</si>
  <si>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</si>
  <si>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</si>
  <si>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</si>
  <si>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</si>
  <si>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</si>
  <si>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</si>
  <si>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</si>
  <si>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</si>
  <si>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</si>
  <si>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</si>
  <si>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</si>
  <si>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</si>
  <si>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</si>
  <si>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</si>
  <si>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</si>
  <si>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</si>
  <si>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</si>
  <si>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</si>
  <si>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</si>
  <si>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</si>
  <si>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</si>
  <si>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</si>
  <si>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</si>
  <si>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</si>
  <si>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</si>
  <si>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</si>
  <si>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</si>
  <si>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</si>
  <si>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</si>
  <si>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</si>
  <si>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</si>
  <si>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</si>
  <si>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</si>
  <si>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</si>
  <si>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</si>
  <si>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</si>
  <si>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</si>
  <si>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</si>
  <si>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</si>
  <si>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</si>
  <si>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</si>
  <si>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</si>
  <si>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</si>
  <si>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</si>
  <si>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</si>
  <si>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</si>
  <si>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</si>
  <si>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</si>
  <si>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</si>
  <si>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</si>
  <si>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</si>
  <si>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</si>
  <si>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</si>
  <si>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</si>
  <si>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</si>
  <si>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</si>
  <si>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</si>
  <si>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</si>
  <si>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</si>
  <si>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</si>
  <si>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</si>
  <si>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</si>
  <si>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</si>
  <si>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</si>
  <si>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</si>
  <si>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</si>
  <si>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</si>
  <si>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</si>
  <si>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</si>
  <si>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</si>
  <si>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</si>
  <si>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</si>
  <si>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</si>
  <si>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</si>
  <si>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</si>
  <si>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</si>
  <si>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</si>
  <si>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</si>
  <si>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</si>
  <si>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</si>
  <si>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</si>
  <si>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</si>
  <si>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</si>
  <si>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</si>
  <si>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</si>
  <si>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</si>
  <si>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</si>
  <si>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</si>
  <si>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</si>
  <si>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</si>
  <si>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</si>
  <si>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</si>
  <si>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</si>
  <si>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</si>
  <si>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</si>
  <si>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</si>
  <si>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</si>
  <si>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</si>
  <si>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</si>
  <si>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</si>
  <si>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</si>
  <si>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</si>
  <si>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</si>
  <si>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</si>
  <si>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</si>
  <si>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</si>
  <si>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</si>
  <si>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</si>
  <si>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</si>
  <si>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</si>
  <si>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</si>
  <si>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</si>
  <si>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</si>
  <si>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</si>
  <si>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</si>
  <si>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</si>
  <si>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</si>
  <si>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</si>
  <si>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</si>
  <si>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</si>
  <si>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</si>
  <si>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</si>
  <si>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</si>
  <si>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</si>
  <si>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</si>
  <si>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</si>
  <si>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</si>
  <si>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</si>
  <si>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</si>
  <si>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</si>
  <si>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</si>
  <si>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</si>
  <si>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</si>
  <si>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</si>
  <si>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</si>
  <si>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</si>
  <si>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</si>
  <si>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</si>
  <si>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</si>
  <si>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</si>
  <si>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</si>
  <si>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</si>
  <si>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</si>
  <si>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</si>
  <si>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</si>
  <si>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</si>
  <si>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</si>
  <si>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</si>
  <si>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</si>
  <si>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</si>
  <si>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</si>
  <si>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</si>
  <si>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</si>
  <si>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</si>
  <si>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</si>
  <si>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</si>
  <si>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</si>
  <si>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</si>
  <si>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</si>
  <si>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</si>
  <si>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</si>
  <si>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</si>
  <si>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</si>
  <si>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</si>
  <si>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</si>
  <si>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</si>
  <si>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</si>
  <si>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</si>
  <si>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</si>
  <si>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</si>
  <si>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</si>
  <si>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</si>
  <si>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</si>
  <si>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</si>
  <si>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</si>
  <si>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</si>
  <si>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</si>
  <si>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</si>
  <si>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</si>
  <si>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</si>
  <si>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</si>
  <si>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</si>
  <si>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</si>
  <si>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</si>
  <si>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</si>
  <si>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</si>
  <si>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</si>
  <si>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</si>
  <si>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</si>
  <si>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</si>
  <si>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</si>
  <si>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</si>
  <si>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</si>
  <si>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</si>
  <si>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</si>
  <si>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</si>
  <si>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</si>
  <si>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</si>
  <si>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</si>
  <si>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</si>
  <si>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</si>
  <si>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</si>
  <si>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</si>
  <si>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</si>
  <si>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</si>
  <si>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</si>
  <si>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</si>
  <si>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</si>
  <si>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</si>
  <si>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</si>
  <si>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</si>
  <si>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</si>
  <si>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</si>
  <si>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</si>
  <si>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</si>
  <si>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</si>
  <si>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</si>
  <si>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</si>
  <si>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</si>
  <si>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</si>
  <si>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</si>
  <si>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</si>
  <si>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</si>
  <si>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</si>
  <si>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</si>
  <si>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</si>
  <si>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</si>
  <si>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</si>
  <si>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</si>
  <si>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</si>
  <si>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</si>
  <si>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</si>
  <si>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</si>
  <si>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</si>
  <si>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</si>
  <si>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</si>
  <si>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</si>
  <si>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</si>
  <si>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</si>
  <si>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</si>
  <si>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</si>
  <si>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</si>
  <si>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</si>
  <si>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</si>
  <si>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</si>
  <si>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</si>
  <si>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</si>
  <si>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</si>
  <si>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</si>
  <si>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</si>
  <si>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</si>
  <si>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</si>
  <si>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</si>
  <si>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</si>
  <si>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</si>
  <si>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</si>
  <si>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</si>
  <si>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</si>
  <si>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</si>
  <si>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</si>
  <si>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</si>
  <si>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</si>
  <si>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</si>
  <si>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</si>
  <si>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</si>
  <si>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</si>
  <si>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</si>
  <si>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</si>
  <si>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</si>
  <si>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</si>
  <si>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</si>
  <si>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</si>
  <si>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</si>
  <si>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</si>
  <si>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</si>
  <si>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</si>
  <si>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</si>
  <si>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</si>
  <si>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</si>
  <si>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</si>
  <si>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</si>
  <si>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</si>
  <si>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</si>
  <si>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</si>
  <si>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</si>
  <si>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</si>
  <si>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</si>
  <si>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</si>
  <si>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</si>
  <si>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</si>
  <si>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</si>
  <si>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</si>
  <si>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</si>
  <si>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</si>
  <si>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</si>
  <si>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</si>
  <si>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</si>
  <si>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</si>
  <si>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</si>
  <si>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</si>
  <si>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</si>
  <si>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</si>
  <si>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</si>
  <si>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</si>
  <si>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</si>
  <si>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</si>
  <si>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</si>
  <si>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</si>
  <si>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</si>
  <si>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</si>
  <si>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</si>
  <si>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</si>
  <si>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</si>
  <si>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</si>
  <si>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</si>
  <si>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</si>
  <si>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</si>
  <si>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</si>
  <si>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</si>
  <si>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</si>
  <si>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</si>
  <si>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</si>
  <si>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</si>
  <si>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</si>
  <si>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</si>
  <si>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</si>
  <si>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</si>
  <si>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</si>
  <si>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</si>
  <si>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</si>
  <si>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</si>
  <si>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</si>
  <si>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</si>
  <si>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</si>
  <si>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</si>
  <si>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</si>
  <si>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</si>
  <si>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</si>
  <si>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</si>
  <si>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</si>
  <si>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</si>
  <si>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</si>
  <si>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</si>
  <si>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</si>
  <si>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</si>
  <si>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</si>
  <si>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</si>
  <si>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</si>
  <si>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</si>
  <si>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</si>
  <si>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</si>
  <si>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</si>
  <si>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</si>
  <si>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</si>
  <si>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</si>
  <si>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</si>
  <si>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</si>
  <si>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</si>
  <si>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</si>
  <si>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</si>
  <si>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</si>
  <si>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</si>
  <si>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</si>
  <si>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</si>
  <si>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</si>
  <si>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</si>
  <si>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</si>
  <si>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</si>
  <si>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</si>
  <si>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</si>
  <si>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</si>
  <si>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</si>
  <si>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</si>
  <si>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</si>
  <si>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</si>
  <si>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</si>
  <si>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</si>
  <si>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</si>
  <si>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</si>
  <si>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</si>
  <si>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</si>
  <si>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</si>
  <si>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</si>
  <si>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</si>
  <si>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</si>
  <si>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</si>
  <si>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</si>
  <si>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</si>
  <si>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</si>
  <si>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</si>
  <si>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</si>
  <si>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</si>
  <si>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</si>
  <si>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</si>
  <si>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</si>
  <si>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</si>
  <si>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</si>
  <si>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</si>
  <si>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</si>
  <si>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</si>
  <si>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</si>
  <si>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</si>
  <si>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</si>
  <si>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</si>
  <si>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</si>
  <si>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</si>
  <si>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</si>
  <si>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</si>
  <si>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</si>
  <si>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</si>
  <si>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</si>
  <si>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</si>
  <si>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</si>
  <si>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</si>
  <si>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</si>
  <si>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</si>
  <si>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</si>
  <si>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</si>
  <si>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</si>
  <si>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</si>
  <si>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</si>
  <si>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</si>
  <si>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</si>
  <si>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</si>
  <si>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</si>
  <si>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</si>
  <si>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</si>
  <si>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</si>
  <si>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</si>
  <si>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</si>
  <si>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</si>
  <si>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</si>
  <si>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</si>
  <si>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</si>
  <si>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</si>
  <si>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</si>
  <si>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</si>
  <si>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</si>
  <si>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</si>
  <si>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</si>
  <si>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</si>
  <si>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</si>
  <si>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</si>
  <si>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</si>
  <si>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</si>
  <si>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</si>
  <si>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</si>
  <si>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</si>
  <si>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</si>
  <si>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</si>
  <si>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</si>
  <si>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</si>
  <si>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</si>
  <si>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</si>
  <si>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</si>
  <si>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</si>
  <si>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</si>
  <si>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</si>
  <si>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</si>
  <si>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</si>
  <si>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</si>
  <si>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</si>
  <si>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</si>
  <si>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</si>
  <si>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</si>
  <si>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</si>
  <si>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</si>
  <si>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</si>
  <si>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</si>
  <si>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</si>
  <si>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</si>
  <si>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</si>
  <si>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</si>
  <si>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</si>
  <si>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</si>
  <si>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</si>
  <si>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</si>
  <si>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</si>
  <si>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</si>
  <si>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</si>
  <si>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</si>
  <si>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</si>
  <si>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</si>
  <si>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</si>
  <si>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</si>
  <si>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</si>
  <si>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</si>
  <si>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</si>
  <si>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</si>
  <si>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</si>
  <si>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</si>
  <si>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</si>
  <si>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</si>
  <si>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</si>
  <si>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</si>
  <si>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</si>
  <si>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</si>
  <si>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</si>
  <si>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</si>
  <si>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</si>
  <si>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</si>
  <si>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</si>
  <si>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</si>
  <si>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</si>
  <si>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</si>
  <si>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</si>
  <si>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</si>
  <si>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</si>
  <si>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</si>
  <si>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</si>
  <si>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</si>
  <si>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</si>
  <si>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</si>
  <si>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</si>
  <si>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</si>
  <si>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</si>
  <si>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</si>
  <si>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</si>
  <si>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</si>
  <si>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</si>
  <si>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</si>
  <si>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</si>
  <si>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</si>
  <si>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</si>
  <si>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</si>
  <si>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</si>
  <si>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</si>
  <si>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</si>
  <si>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</si>
  <si>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</si>
  <si>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</si>
  <si>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</si>
  <si>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</si>
  <si>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</si>
  <si>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</si>
  <si>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</si>
  <si>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</si>
  <si>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</si>
  <si>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</si>
  <si>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</si>
  <si>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</si>
  <si>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</si>
  <si>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</si>
  <si>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</si>
  <si>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</si>
  <si>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</si>
  <si>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</si>
  <si>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</si>
  <si>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</si>
  <si>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</si>
  <si>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</si>
  <si>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</si>
  <si>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</si>
  <si>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</si>
  <si>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</si>
  <si>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</si>
  <si>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</si>
  <si>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</si>
  <si>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</si>
  <si>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</si>
  <si>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</si>
  <si>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</si>
  <si>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</si>
  <si>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</si>
  <si>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</si>
  <si>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</si>
  <si>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</si>
  <si>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</si>
  <si>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</si>
  <si>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</si>
  <si>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</si>
  <si>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</si>
  <si>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</si>
  <si>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</si>
  <si>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</si>
  <si>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</si>
  <si>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</si>
  <si>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</si>
  <si>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</si>
  <si>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</si>
  <si>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</si>
  <si>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</si>
  <si>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</si>
  <si>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</si>
  <si>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</si>
  <si>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</si>
  <si>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</si>
  <si>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</si>
  <si>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</si>
  <si>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</si>
  <si>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</si>
  <si>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</si>
  <si>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</si>
  <si>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</si>
  <si>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</si>
  <si>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</si>
  <si>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</si>
  <si>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</si>
  <si>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</si>
  <si>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</si>
  <si>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</si>
  <si>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</si>
  <si>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</si>
  <si>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</si>
  <si>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</si>
  <si>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</si>
  <si>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</si>
  <si>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</si>
  <si>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</si>
  <si>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</si>
  <si>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</si>
  <si>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</si>
  <si>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</si>
  <si>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</si>
  <si>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</si>
  <si>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</si>
  <si>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</si>
  <si>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</si>
  <si>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</si>
  <si>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</si>
  <si>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</si>
  <si>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</si>
  <si>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</si>
  <si>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</si>
  <si>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</si>
  <si>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</si>
  <si>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</si>
  <si>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</si>
  <si>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</si>
  <si>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</si>
  <si>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</si>
  <si>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</si>
  <si>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</si>
  <si>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</si>
  <si>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</si>
  <si>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</si>
  <si>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</si>
  <si>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</si>
  <si>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</si>
  <si>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</si>
  <si>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</si>
  <si>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</si>
  <si>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</si>
  <si>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</si>
  <si>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</si>
  <si>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</si>
  <si>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</si>
  <si>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</si>
  <si>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</si>
  <si>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</si>
  <si>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</si>
  <si>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</si>
  <si>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</si>
  <si>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</si>
  <si>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</si>
  <si>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</si>
  <si>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</si>
  <si>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</si>
  <si>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</si>
  <si>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</si>
  <si>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</si>
  <si>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</si>
  <si>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</si>
  <si>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</si>
  <si>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</si>
  <si>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</si>
  <si>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</si>
  <si>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</si>
  <si>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</si>
  <si>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</si>
  <si>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</si>
  <si>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</si>
  <si>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</si>
  <si>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</si>
  <si>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</si>
  <si>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</si>
  <si>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</si>
  <si>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</si>
  <si>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</si>
  <si>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</si>
  <si>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</si>
  <si>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</si>
  <si>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</si>
  <si>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</si>
  <si>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</si>
  <si>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</si>
  <si>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</si>
  <si>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</si>
  <si>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</si>
  <si>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</si>
  <si>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</si>
  <si>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</si>
  <si>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</si>
  <si>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</si>
  <si>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</si>
  <si>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</si>
  <si>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</si>
  <si>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</si>
  <si>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</si>
  <si>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</si>
  <si>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</si>
  <si>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</si>
  <si>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</si>
  <si>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</si>
  <si>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</si>
  <si>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</si>
  <si>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</si>
  <si>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</si>
  <si>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</si>
  <si>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</si>
  <si>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</si>
  <si>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</si>
  <si>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</si>
  <si>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</si>
  <si>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</si>
  <si>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</si>
  <si>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</si>
  <si>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</si>
  <si>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</si>
  <si>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</si>
  <si>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</si>
  <si>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</si>
  <si>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</si>
  <si>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</si>
  <si>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</si>
  <si>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</si>
  <si>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</si>
  <si>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</si>
  <si>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</si>
  <si>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</si>
  <si>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</si>
  <si>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</si>
  <si>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</si>
  <si>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</si>
  <si>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</si>
  <si>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</si>
  <si>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</si>
  <si>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</si>
  <si>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</si>
  <si>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</si>
  <si>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</si>
  <si>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</si>
  <si>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</si>
  <si>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</si>
  <si>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</si>
  <si>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</si>
  <si>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</si>
  <si>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</si>
  <si>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</si>
  <si>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</si>
  <si>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</si>
  <si>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</si>
  <si>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</si>
  <si>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</si>
  <si>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</si>
  <si>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</si>
  <si>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</si>
  <si>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</si>
  <si>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</si>
  <si>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</si>
  <si>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</si>
  <si>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</si>
  <si>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</si>
  <si>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</si>
  <si>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</si>
  <si>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</si>
  <si>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</si>
  <si>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</si>
  <si>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</si>
  <si>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</si>
  <si>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</si>
  <si>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</si>
  <si>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</si>
  <si>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</si>
  <si>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</si>
  <si>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</si>
  <si>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</si>
  <si>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</si>
  <si>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</si>
  <si>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</si>
  <si>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</si>
  <si>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</si>
  <si>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</si>
  <si>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</si>
  <si>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</si>
  <si>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</si>
  <si>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</si>
  <si>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</si>
  <si>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</si>
  <si>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</si>
  <si>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</si>
  <si>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</si>
  <si>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</si>
  <si>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</si>
  <si>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</si>
  <si>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</si>
  <si>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</si>
  <si>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</si>
  <si>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</si>
  <si>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</si>
  <si>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</si>
  <si>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</si>
  <si>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</si>
  <si>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</si>
  <si>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</si>
  <si>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</si>
  <si>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</si>
  <si>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</si>
  <si>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</si>
  <si>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</si>
  <si>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</si>
  <si>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</si>
  <si>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</si>
  <si>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</si>
  <si>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</si>
  <si>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</si>
  <si>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</si>
  <si>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</si>
  <si>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</si>
  <si>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</si>
  <si>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</si>
  <si>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</si>
  <si>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</si>
  <si>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</si>
  <si>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</si>
  <si>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</si>
  <si>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</si>
  <si>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</si>
  <si>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</si>
  <si>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</si>
  <si>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</si>
  <si>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</si>
  <si>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</si>
  <si>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</si>
  <si>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</si>
  <si>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</si>
  <si>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</si>
  <si>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</si>
  <si>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</si>
  <si>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</si>
  <si>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</si>
  <si>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</si>
  <si>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</si>
  <si>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</si>
  <si>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</si>
  <si>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</si>
  <si>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</si>
  <si>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</si>
  <si>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</si>
  <si>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</si>
  <si>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</si>
  <si>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</si>
  <si>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</si>
  <si>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</si>
  <si>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</si>
  <si>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</si>
  <si>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</si>
  <si>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</si>
  <si>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</si>
  <si>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</si>
  <si>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</si>
  <si>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</si>
  <si>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</si>
  <si>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</si>
  <si>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</si>
  <si>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</si>
  <si>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</si>
  <si>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</si>
  <si>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</si>
  <si>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</si>
  <si>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</si>
  <si>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</si>
  <si>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</si>
  <si>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</si>
  <si>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</si>
  <si>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</si>
  <si>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</si>
  <si>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</si>
  <si>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</si>
  <si>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</si>
  <si>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</si>
  <si>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</si>
  <si>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</si>
  <si>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</si>
  <si>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</si>
  <si>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</si>
  <si>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</si>
  <si>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</si>
  <si>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</si>
  <si>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</si>
  <si>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</si>
  <si>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</si>
  <si>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</si>
  <si>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</si>
  <si>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</si>
  <si>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</si>
  <si>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</si>
  <si>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</si>
  <si>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</si>
  <si>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</si>
  <si>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</si>
  <si>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</si>
  <si>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</si>
  <si>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</si>
  <si>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</si>
  <si>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</si>
  <si>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</si>
  <si>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</si>
  <si>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</si>
  <si>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</si>
  <si>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</si>
  <si>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</si>
  <si>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</si>
  <si>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</si>
  <si>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</si>
  <si>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</si>
  <si>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</si>
  <si>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</si>
  <si>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</si>
  <si>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</si>
  <si>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</si>
  <si>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</si>
  <si>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</si>
  <si>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</si>
  <si>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</si>
  <si>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</si>
  <si>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</si>
  <si>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</si>
  <si>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</si>
  <si>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</si>
  <si>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</si>
  <si>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</si>
  <si>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</si>
  <si>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</si>
  <si>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</si>
  <si>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</si>
  <si>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</si>
  <si>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</si>
  <si>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</si>
  <si>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</si>
  <si>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</si>
  <si>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</si>
  <si>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</si>
  <si>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</si>
  <si>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</si>
  <si>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</si>
  <si>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</si>
  <si>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</si>
  <si>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</si>
  <si>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</si>
  <si>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</si>
  <si>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</si>
  <si>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</si>
  <si>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</si>
  <si>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</si>
  <si>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</si>
  <si>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</si>
  <si>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</si>
  <si>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</si>
  <si>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</si>
  <si>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</si>
  <si>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</si>
  <si>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</si>
  <si>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</si>
  <si>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</si>
  <si>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</si>
  <si>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</si>
  <si>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</si>
  <si>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</si>
  <si>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</si>
  <si>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</si>
  <si>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</si>
  <si>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</si>
  <si>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</si>
  <si>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</si>
  <si>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</si>
  <si>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</si>
  <si>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</si>
  <si>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</si>
  <si>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</si>
  <si>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</si>
  <si>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</si>
  <si>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</si>
  <si>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</si>
  <si>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</si>
  <si>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</si>
  <si>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</si>
  <si>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</si>
  <si>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</si>
  <si>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</si>
  <si>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</si>
  <si>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</si>
  <si>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</si>
  <si>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</si>
  <si>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</si>
  <si>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</si>
  <si>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</si>
  <si>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</si>
  <si>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</si>
  <si>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</si>
  <si>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</si>
  <si>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</si>
  <si>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</si>
  <si>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</si>
  <si>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</si>
  <si>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</si>
  <si>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</si>
  <si>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</si>
  <si>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</si>
  <si>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</si>
  <si>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</si>
  <si>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</si>
  <si>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</si>
  <si>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</si>
  <si>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</si>
  <si>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</si>
  <si>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</si>
  <si>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</si>
  <si>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</si>
  <si>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</si>
  <si>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</si>
  <si>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</si>
  <si>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</si>
  <si>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</si>
  <si>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</si>
  <si>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</si>
  <si>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</si>
  <si>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</si>
  <si>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</si>
  <si>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</si>
  <si>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</si>
  <si>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</si>
  <si>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</si>
  <si>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</si>
  <si>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</si>
  <si>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</si>
  <si>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</si>
  <si>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</si>
  <si>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</si>
  <si>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</si>
  <si>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</si>
  <si>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</si>
  <si>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</si>
  <si>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</si>
  <si>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</si>
  <si>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</si>
  <si>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</si>
  <si>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</si>
  <si>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</si>
  <si>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</si>
  <si>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</si>
  <si>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</si>
  <si>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</si>
  <si>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</si>
  <si>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</si>
  <si>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</si>
  <si>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</si>
  <si>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</si>
  <si>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</si>
  <si>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</si>
  <si>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</si>
  <si>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</si>
  <si>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</si>
  <si>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</si>
  <si>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</si>
  <si>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</si>
  <si>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</si>
  <si>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</si>
  <si>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</si>
  <si>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</si>
  <si>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</si>
  <si>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</si>
  <si>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</si>
  <si>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</si>
  <si>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</si>
  <si>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</si>
  <si>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</si>
  <si>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</si>
  <si>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</si>
  <si>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</si>
  <si>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</si>
  <si>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</si>
  <si>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</si>
  <si>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</si>
  <si>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</si>
  <si>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</si>
  <si>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</si>
  <si>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</si>
  <si>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</si>
  <si>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</si>
  <si>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</si>
  <si>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</si>
  <si>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</si>
  <si>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</si>
  <si>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</si>
  <si>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</si>
  <si>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</si>
  <si>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</si>
  <si>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</si>
  <si>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</si>
  <si>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</si>
  <si>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</si>
  <si>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</si>
  <si>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</si>
  <si>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</si>
  <si>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</si>
  <si>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</si>
  <si>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</si>
  <si>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</si>
  <si>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</si>
  <si>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</si>
  <si>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</si>
  <si>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</si>
  <si>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</si>
  <si>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</si>
  <si>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</si>
  <si>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</si>
  <si>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</si>
  <si>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</si>
  <si>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</si>
  <si>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</si>
  <si>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</si>
  <si>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</si>
  <si>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</si>
  <si>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</si>
  <si>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</si>
  <si>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</si>
  <si>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</si>
  <si>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</si>
  <si>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</si>
  <si>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</si>
  <si>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</si>
  <si>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</si>
  <si>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</si>
  <si>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</si>
  <si>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</si>
  <si>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</si>
  <si>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</si>
  <si>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</si>
  <si>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</si>
  <si>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</si>
  <si>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</si>
  <si>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</si>
  <si>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</si>
  <si>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</si>
  <si>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</si>
  <si>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</si>
  <si>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</si>
  <si>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</si>
  <si>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</si>
  <si>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</si>
  <si>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</si>
  <si>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</si>
  <si>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</si>
  <si>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</si>
  <si>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</si>
  <si>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</si>
  <si>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</si>
  <si>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</si>
  <si>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</si>
  <si>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</si>
  <si>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</si>
  <si>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</si>
  <si>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</si>
  <si>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</si>
  <si>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</si>
  <si>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</si>
  <si>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</si>
  <si>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</si>
  <si>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</si>
  <si>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</si>
  <si>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</si>
  <si>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</si>
  <si>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</si>
  <si>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</si>
  <si>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</si>
  <si>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</si>
  <si>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</si>
  <si>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</si>
  <si>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</si>
  <si>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</si>
  <si>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</si>
  <si>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</si>
  <si>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</si>
  <si>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</si>
  <si>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</si>
  <si>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</si>
  <si>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</si>
  <si>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</si>
  <si>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</si>
  <si>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</si>
  <si>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</si>
  <si>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</si>
  <si>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</si>
  <si>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</si>
  <si>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</si>
  <si>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</si>
  <si>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</si>
  <si>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</si>
  <si>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</si>
  <si>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</si>
  <si>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</si>
  <si>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</si>
  <si>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</si>
  <si>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</si>
  <si>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</si>
  <si>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</si>
  <si>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</si>
  <si>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</si>
  <si>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</si>
  <si>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</si>
  <si>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</si>
  <si>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</si>
  <si>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</si>
  <si>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</si>
  <si>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</si>
  <si>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</si>
  <si>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</si>
  <si>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</si>
  <si>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</si>
  <si>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</si>
  <si>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</si>
  <si>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</si>
  <si>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</si>
  <si>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</si>
  <si>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</si>
  <si>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</si>
  <si>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</si>
  <si>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</si>
  <si>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</si>
  <si>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</si>
  <si>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</si>
  <si>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</si>
  <si>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</si>
  <si>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</si>
  <si>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</si>
  <si>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</si>
  <si>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</si>
  <si>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</si>
  <si>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</si>
  <si>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</si>
  <si>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</si>
  <si>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</si>
  <si>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</si>
  <si>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</si>
  <si>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</si>
  <si>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</si>
  <si>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</si>
  <si>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</si>
  <si>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</si>
  <si>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</si>
  <si>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</si>
  <si>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</si>
  <si>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</si>
  <si>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</si>
  <si>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</si>
  <si>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</si>
  <si>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</si>
  <si>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</si>
  <si>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</si>
  <si>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</si>
  <si>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</si>
  <si>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</si>
  <si>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</si>
  <si>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</si>
  <si>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</si>
  <si>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</si>
  <si>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</si>
  <si>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</si>
  <si>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</si>
  <si>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</si>
  <si>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</si>
  <si>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</si>
  <si>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</si>
  <si>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</si>
  <si>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</si>
  <si>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</si>
  <si>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</si>
  <si>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</si>
  <si>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</si>
  <si>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</si>
  <si>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</si>
  <si>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</si>
  <si>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</si>
  <si>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</si>
  <si>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</si>
  <si>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</si>
  <si>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</si>
  <si>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</si>
  <si>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</si>
  <si>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</si>
  <si>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</si>
  <si>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</si>
  <si>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</si>
  <si>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</si>
  <si>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</si>
  <si>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</si>
  <si>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</si>
  <si>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</si>
  <si>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</si>
  <si>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</si>
  <si>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</si>
  <si>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</si>
  <si>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</si>
  <si>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</si>
  <si>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</si>
  <si>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</si>
  <si>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</si>
  <si>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</si>
  <si>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</si>
  <si>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</si>
  <si>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</si>
  <si>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</si>
  <si>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</si>
  <si>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</si>
  <si>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</si>
  <si>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</si>
  <si>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</si>
  <si>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</si>
  <si>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</si>
  <si>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</si>
  <si>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</si>
  <si>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</si>
  <si>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</si>
  <si>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</si>
  <si>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</si>
  <si>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</si>
  <si>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</si>
  <si>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</si>
  <si>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</si>
  <si>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</si>
  <si>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</si>
  <si>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</si>
  <si>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</si>
  <si>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</si>
  <si>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</si>
  <si>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</si>
  <si>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</si>
  <si>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</si>
  <si>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</si>
  <si>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</si>
  <si>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</si>
  <si>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</si>
  <si>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</si>
  <si>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</si>
  <si>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</si>
  <si>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</si>
  <si>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</si>
  <si>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</si>
  <si>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</si>
  <si>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</si>
  <si>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</si>
  <si>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</si>
  <si>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</si>
  <si>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</si>
  <si>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</si>
  <si>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</si>
  <si>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</si>
  <si>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</si>
  <si>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</si>
  <si>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</si>
  <si>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</si>
  <si>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</si>
  <si>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</si>
  <si>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</si>
  <si>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</si>
  <si>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</si>
  <si>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</si>
  <si>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</si>
  <si>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</si>
  <si>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</si>
  <si>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</si>
  <si>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</si>
  <si>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</si>
  <si>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</si>
  <si>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</si>
  <si>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</si>
  <si>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</si>
  <si>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</si>
  <si>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</si>
  <si>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</si>
  <si>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</si>
  <si>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</si>
  <si>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</si>
  <si>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</si>
  <si>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</si>
  <si>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</si>
  <si>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</si>
  <si>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</si>
  <si>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</si>
  <si>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</si>
  <si>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</si>
  <si>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</si>
  <si>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</si>
  <si>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</si>
  <si>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</si>
  <si>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</si>
  <si>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</si>
  <si>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</si>
  <si>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</si>
  <si>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</si>
  <si>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</si>
  <si>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</si>
  <si>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</si>
  <si>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</si>
  <si>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</si>
  <si>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</si>
  <si>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</si>
  <si>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</si>
  <si>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</si>
  <si>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</si>
  <si>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</si>
  <si>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</si>
  <si>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</si>
  <si>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</si>
  <si>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</si>
  <si>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</si>
  <si>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</si>
  <si>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</si>
  <si>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</si>
  <si>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</si>
  <si>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</si>
  <si>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</si>
  <si>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</si>
  <si>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</si>
  <si>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</si>
  <si>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</si>
  <si>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</si>
  <si>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</si>
  <si>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</si>
  <si>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</si>
  <si>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</si>
  <si>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</si>
  <si>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</si>
  <si>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</si>
  <si>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</si>
  <si>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</si>
  <si>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</si>
  <si>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</si>
  <si>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</si>
  <si>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</si>
  <si>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</si>
  <si>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</si>
  <si>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</si>
  <si>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</si>
  <si>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</si>
  <si>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</si>
  <si>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</si>
  <si>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</si>
  <si>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</si>
  <si>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</si>
  <si>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</si>
  <si>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</si>
  <si>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</si>
  <si>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</si>
  <si>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</si>
  <si>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</si>
  <si>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</si>
  <si>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</si>
  <si>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</si>
  <si>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</si>
  <si>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</si>
  <si>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</si>
  <si>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</si>
  <si>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</si>
  <si>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</si>
  <si>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</si>
  <si>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</si>
  <si>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</si>
  <si>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</si>
  <si>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</si>
  <si>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</si>
  <si>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</si>
  <si>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</si>
  <si>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</si>
  <si>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</si>
  <si>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</si>
  <si>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</si>
  <si>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</si>
  <si>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</si>
  <si>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</si>
  <si>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</si>
  <si>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</si>
  <si>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</si>
  <si>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</si>
  <si>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</si>
  <si>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</si>
  <si>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</si>
  <si>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</si>
  <si>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</si>
  <si>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</si>
  <si>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</si>
  <si>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</si>
  <si>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</si>
  <si>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</si>
  <si>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</si>
  <si>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</si>
  <si>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</si>
  <si>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</si>
  <si>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</si>
  <si>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</si>
  <si>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</si>
  <si>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</si>
  <si>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</si>
  <si>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</si>
  <si>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</si>
  <si>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</si>
  <si>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</si>
  <si>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</si>
  <si>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</si>
  <si>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</si>
  <si>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</si>
  <si>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</si>
  <si>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</si>
  <si>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</si>
  <si>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</si>
  <si>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</si>
  <si>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</si>
  <si>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</si>
  <si>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</si>
  <si>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</si>
  <si>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</si>
  <si>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</si>
  <si>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</si>
  <si>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</si>
  <si>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</si>
  <si>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</si>
  <si>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</si>
  <si>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</si>
  <si>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</si>
  <si>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</si>
  <si>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</si>
  <si>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</si>
  <si>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</si>
  <si>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</si>
  <si>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</si>
  <si>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</si>
  <si>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</si>
  <si>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</si>
  <si>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</si>
  <si>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</si>
  <si>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</si>
  <si>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</si>
  <si>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</si>
  <si>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</si>
  <si>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</si>
  <si>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</si>
  <si>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</si>
  <si>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</si>
  <si>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</si>
  <si>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</si>
  <si>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</si>
  <si>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</si>
  <si>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</si>
  <si>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</si>
  <si>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</si>
  <si>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</si>
  <si>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</si>
  <si>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</si>
  <si>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</si>
  <si>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</si>
  <si>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</si>
  <si>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</si>
  <si>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</si>
  <si>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</si>
  <si>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</si>
  <si>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</si>
  <si>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</si>
  <si>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</si>
  <si>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</si>
  <si>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</si>
  <si>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</si>
  <si>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</si>
  <si>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</si>
  <si>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</si>
  <si>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</si>
  <si>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</si>
  <si>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</si>
  <si>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</si>
  <si>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</si>
  <si>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</si>
  <si>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</si>
  <si>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</si>
  <si>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</si>
  <si>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</si>
  <si>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</si>
  <si>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</si>
  <si>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</si>
  <si>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</si>
  <si>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</si>
  <si>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</si>
  <si>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</si>
  <si>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</si>
  <si>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</si>
  <si>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</si>
  <si>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</si>
  <si>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</si>
  <si>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</si>
  <si>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</si>
  <si>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</si>
  <si>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</si>
  <si>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</si>
  <si>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</si>
  <si>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</si>
  <si>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</si>
  <si>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</si>
  <si>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</si>
  <si>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</si>
  <si>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</si>
  <si>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</si>
  <si>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</si>
  <si>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</si>
  <si>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</si>
  <si>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</si>
  <si>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</si>
  <si>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</si>
  <si>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</si>
  <si>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</si>
  <si>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</si>
  <si>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</si>
  <si>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</si>
  <si>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</si>
  <si>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</si>
  <si>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</si>
  <si>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</si>
  <si>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</si>
  <si>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</si>
  <si>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</si>
  <si>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</si>
  <si>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</si>
  <si>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</si>
  <si>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</si>
  <si>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</si>
  <si>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</si>
  <si>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</si>
  <si>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</si>
  <si>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</si>
  <si>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</si>
  <si>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</si>
  <si>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</si>
  <si>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</si>
  <si>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</si>
  <si>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</si>
  <si>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</si>
  <si>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</si>
  <si>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</si>
  <si>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</si>
  <si>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</si>
  <si>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</si>
  <si>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</si>
  <si>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</si>
  <si>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</si>
  <si>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</si>
  <si>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</si>
  <si>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</si>
  <si>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</si>
  <si>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</si>
  <si>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</si>
  <si>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</si>
  <si>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</si>
  <si>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</si>
  <si>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</si>
  <si>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</si>
  <si>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</si>
  <si>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</si>
  <si>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</si>
  <si>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</si>
  <si>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</si>
  <si>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</si>
  <si>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</si>
  <si>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</si>
  <si>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</si>
  <si>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</si>
  <si>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</si>
  <si>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</si>
  <si>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</si>
  <si>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</si>
  <si>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</si>
  <si>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</si>
  <si>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</si>
  <si>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</si>
  <si>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</si>
  <si>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</si>
  <si>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</si>
  <si>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</si>
  <si>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</si>
  <si>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</si>
  <si>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</si>
  <si>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</si>
  <si>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</si>
  <si>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</si>
  <si>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</si>
  <si>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</si>
  <si>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</si>
  <si>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</si>
  <si>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</si>
  <si>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</si>
  <si>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</si>
  <si>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</si>
  <si>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</si>
  <si>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</si>
  <si>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</si>
  <si>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</si>
  <si>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</si>
  <si>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</si>
  <si>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</si>
  <si>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</si>
  <si>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</si>
  <si>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</si>
  <si>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</si>
  <si>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</si>
  <si>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</si>
  <si>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</si>
  <si>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</si>
  <si>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</si>
  <si>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</si>
  <si>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</si>
  <si>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</si>
  <si>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</si>
  <si>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</si>
  <si>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</si>
  <si>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</si>
  <si>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</si>
  <si>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</si>
  <si>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</si>
  <si>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</si>
  <si>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</si>
  <si>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</si>
  <si>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</si>
  <si>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</si>
  <si>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</si>
  <si>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</si>
  <si>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</si>
  <si>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</si>
  <si>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</si>
  <si>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</si>
  <si>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</si>
  <si>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</si>
  <si>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</si>
  <si>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</si>
  <si>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</si>
  <si>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</si>
  <si>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</si>
  <si>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</si>
  <si>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</si>
  <si>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</si>
  <si>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</si>
  <si>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</si>
  <si>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</si>
  <si>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</si>
  <si>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</si>
  <si>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</si>
  <si>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</si>
  <si>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</si>
  <si>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</si>
  <si>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</si>
  <si>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</si>
  <si>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</si>
  <si>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</si>
  <si>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</si>
  <si>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</si>
  <si>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</si>
  <si>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</si>
  <si>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</si>
  <si>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</si>
  <si>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</si>
  <si>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</si>
  <si>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</si>
  <si>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</si>
  <si>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</si>
  <si>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</si>
  <si>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</si>
  <si>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</si>
  <si>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</si>
  <si>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</si>
  <si>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</si>
  <si>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</si>
  <si>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</si>
  <si>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</si>
  <si>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</si>
  <si>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</si>
  <si>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</si>
  <si>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</si>
  <si>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</si>
  <si>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</si>
  <si>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</si>
  <si>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</si>
  <si>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</si>
  <si>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</si>
  <si>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</si>
  <si>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</si>
  <si>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</si>
  <si>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</si>
  <si>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</si>
  <si>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</si>
  <si>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</si>
  <si>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</si>
  <si>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</si>
  <si>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</si>
  <si>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</si>
  <si>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</si>
  <si>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</si>
  <si>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</si>
  <si>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</si>
  <si>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</si>
  <si>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</si>
  <si>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</si>
  <si>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</si>
  <si>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</si>
  <si>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</si>
  <si>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</si>
  <si>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</si>
  <si>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</si>
  <si>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</si>
  <si>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</si>
  <si>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</si>
  <si>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</si>
  <si>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</si>
  <si>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</si>
  <si>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</si>
  <si>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</si>
  <si>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</si>
  <si>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</si>
  <si>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</si>
  <si>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</si>
  <si>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</si>
  <si>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</si>
  <si>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</si>
  <si>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</si>
  <si>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</si>
  <si>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</si>
  <si>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</si>
  <si>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</si>
  <si>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</si>
  <si>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</si>
  <si>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</si>
  <si>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</si>
  <si>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</si>
  <si>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</si>
  <si>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</si>
  <si>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</si>
  <si>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</si>
  <si>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</si>
  <si>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</si>
  <si>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</si>
  <si>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</si>
  <si>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</si>
  <si>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</si>
  <si>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</si>
  <si>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</si>
  <si>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</si>
  <si>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</si>
  <si>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</si>
  <si>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</si>
  <si>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</si>
  <si>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</si>
  <si>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</si>
  <si>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</si>
  <si>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</si>
  <si>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</si>
  <si>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</si>
  <si>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</si>
  <si>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</si>
  <si>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</si>
  <si>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</si>
  <si>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</si>
  <si>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</si>
  <si>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</si>
  <si>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</si>
  <si>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</si>
  <si>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</si>
  <si>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</si>
  <si>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</si>
  <si>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</si>
  <si>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</si>
  <si>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</si>
  <si>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</si>
  <si>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</si>
  <si>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</si>
  <si>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</si>
  <si>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</si>
  <si>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</si>
  <si>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</si>
  <si>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</si>
  <si>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</si>
  <si>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</si>
  <si>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</si>
  <si>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</si>
  <si>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</si>
  <si>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</si>
  <si>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</si>
  <si>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</si>
  <si>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</si>
  <si>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</si>
  <si>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</si>
  <si>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</si>
  <si>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</si>
  <si>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</si>
  <si>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</si>
  <si>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</si>
  <si>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</si>
  <si>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</si>
  <si>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</si>
  <si>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</si>
  <si>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</si>
  <si>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</si>
  <si>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</si>
  <si>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</si>
  <si>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</si>
  <si>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</si>
  <si>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</si>
  <si>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</si>
  <si>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</si>
  <si>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</si>
  <si>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</si>
  <si>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</si>
  <si>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</si>
  <si>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</si>
  <si>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</si>
  <si>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</si>
  <si>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</si>
  <si>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</si>
  <si>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</si>
  <si>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</si>
  <si>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</si>
  <si>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</si>
  <si>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</si>
  <si>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</si>
  <si>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</si>
  <si>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</si>
  <si>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</si>
  <si>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</si>
  <si>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</si>
  <si>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</si>
  <si>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</si>
  <si>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</si>
  <si>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</si>
  <si>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</si>
  <si>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</si>
  <si>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</si>
  <si>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</si>
  <si>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</si>
  <si>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</si>
  <si>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</si>
  <si>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</si>
  <si>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</si>
  <si>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</si>
  <si>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</si>
  <si>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</si>
  <si>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</si>
  <si>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</si>
  <si>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</si>
  <si>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</si>
  <si>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</si>
  <si>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</si>
  <si>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</si>
  <si>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</si>
  <si>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</si>
  <si>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</si>
  <si>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</si>
  <si>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</si>
  <si>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</si>
  <si>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</si>
  <si>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</si>
  <si>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</si>
  <si>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</si>
  <si>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</si>
  <si>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</si>
  <si>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</si>
  <si>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</si>
  <si>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</si>
  <si>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</si>
  <si>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</si>
  <si>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</si>
  <si>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</si>
  <si>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</si>
  <si>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</si>
  <si>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</si>
  <si>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</si>
  <si>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</si>
  <si>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</si>
  <si>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</si>
  <si>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</si>
  <si>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</si>
  <si>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</si>
  <si>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</si>
  <si>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</si>
  <si>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</si>
  <si>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</si>
  <si>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</si>
  <si>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</si>
  <si>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</si>
  <si>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</si>
  <si>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</si>
  <si>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</si>
  <si>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</si>
  <si>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</si>
  <si>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</si>
  <si>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</si>
  <si>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</si>
  <si>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</si>
  <si>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</si>
  <si>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</si>
  <si>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</si>
  <si>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</si>
  <si>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</si>
  <si>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</si>
  <si>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</si>
  <si>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</si>
  <si>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</si>
  <si>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</si>
  <si>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</si>
  <si>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</si>
  <si>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</si>
  <si>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</si>
  <si>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</si>
  <si>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</si>
  <si>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</si>
  <si>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</si>
  <si>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</si>
  <si>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</si>
  <si>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</si>
  <si>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</si>
  <si>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</si>
  <si>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</si>
  <si>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</si>
  <si>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</si>
  <si>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</si>
  <si>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</si>
  <si>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</si>
  <si>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</si>
  <si>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</si>
  <si>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</si>
  <si>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</si>
  <si>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</si>
  <si>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</si>
  <si>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</si>
  <si>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</si>
  <si>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</si>
  <si>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</si>
  <si>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</si>
  <si>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</si>
  <si>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</si>
  <si>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</si>
  <si>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</si>
  <si>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</si>
  <si>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</si>
  <si>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</si>
  <si>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</si>
  <si>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</si>
  <si>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</si>
  <si>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</si>
  <si>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</si>
  <si>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</si>
  <si>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</si>
  <si>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</si>
  <si>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</si>
  <si>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</si>
  <si>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</si>
  <si>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</si>
  <si>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</si>
  <si>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</si>
  <si>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</si>
  <si>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</si>
  <si>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</si>
  <si>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</si>
  <si>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</si>
  <si>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</si>
  <si>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</si>
  <si>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</si>
  <si>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</si>
  <si>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</si>
  <si>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</si>
  <si>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</si>
  <si>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</si>
  <si>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</si>
  <si>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</si>
  <si>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</si>
  <si>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</si>
  <si>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</si>
  <si>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</si>
  <si>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</si>
  <si>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</si>
  <si>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</si>
  <si>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</si>
  <si>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</si>
  <si>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</si>
  <si>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</si>
  <si>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</si>
  <si>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</si>
  <si>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</si>
  <si>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</si>
  <si>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</si>
  <si>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</si>
  <si>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</si>
  <si>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</si>
  <si>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</si>
  <si>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</si>
  <si>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</si>
  <si>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</si>
  <si>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</si>
  <si>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</si>
  <si>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</si>
  <si>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</si>
  <si>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</si>
  <si>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</si>
  <si>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</si>
  <si>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</si>
  <si>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</si>
  <si>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</si>
  <si>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</si>
  <si>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</si>
  <si>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</si>
  <si>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</si>
  <si>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</si>
  <si>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</si>
  <si>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</si>
  <si>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</si>
  <si>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</si>
  <si>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</si>
  <si>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</si>
  <si>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</si>
  <si>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</si>
  <si>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</si>
  <si>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</si>
  <si>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</si>
  <si>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</si>
  <si>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</si>
  <si>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</si>
  <si>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</si>
  <si>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</si>
  <si>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</si>
  <si>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</si>
  <si>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</si>
  <si>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</si>
  <si>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</si>
  <si>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</si>
  <si>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</si>
  <si>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</si>
  <si>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</si>
  <si>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</si>
  <si>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</si>
  <si>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</si>
  <si>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</si>
  <si>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</si>
  <si>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</si>
  <si>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</si>
  <si>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</si>
  <si>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</si>
  <si>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</si>
  <si>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</si>
  <si>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</si>
  <si>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</si>
  <si>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</si>
  <si>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</si>
  <si>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</si>
  <si>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</si>
  <si>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</si>
  <si>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</si>
  <si>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</si>
  <si>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</si>
  <si>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</si>
  <si>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</si>
  <si>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</si>
  <si>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</si>
  <si>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</si>
  <si>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</si>
  <si>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</si>
  <si>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</si>
  <si>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</si>
  <si>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</si>
  <si>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</si>
  <si>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</si>
  <si>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</si>
  <si>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</si>
  <si>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</si>
  <si>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</si>
  <si>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</si>
  <si>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</si>
  <si>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</si>
  <si>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</si>
  <si>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</si>
  <si>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</si>
  <si>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</si>
  <si>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</si>
  <si>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</si>
  <si>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</si>
  <si>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</si>
  <si>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</si>
  <si>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</si>
  <si>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</si>
  <si>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</si>
  <si>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</si>
  <si>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</si>
  <si>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</si>
  <si>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</si>
  <si>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</si>
  <si>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</si>
  <si>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</si>
  <si>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</si>
  <si>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</si>
  <si>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</si>
  <si>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</si>
  <si>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</si>
  <si>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</si>
  <si>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</si>
  <si>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</si>
  <si>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</si>
  <si>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</si>
  <si>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</si>
  <si>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</si>
  <si>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</si>
  <si>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</si>
  <si>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</si>
  <si>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</si>
  <si>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</si>
  <si>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</si>
  <si>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</si>
  <si>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</si>
  <si>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</si>
  <si>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</si>
  <si>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</si>
  <si>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</si>
  <si>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</si>
  <si>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</si>
  <si>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</si>
  <si>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</si>
  <si>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</si>
  <si>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</si>
  <si>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</si>
  <si>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</si>
  <si>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</si>
  <si>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</si>
  <si>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</si>
  <si>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</si>
  <si>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</si>
  <si>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</si>
  <si>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</si>
  <si>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</si>
  <si>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</si>
  <si>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</si>
  <si>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</si>
  <si>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</si>
  <si>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</si>
  <si>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</si>
  <si>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</si>
  <si>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</si>
  <si>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</si>
  <si>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</si>
  <si>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</si>
  <si>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</si>
  <si>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</si>
  <si>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</si>
  <si>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</si>
  <si>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</si>
  <si>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</si>
  <si>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</si>
  <si>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</si>
  <si>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</si>
  <si>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</si>
  <si>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</si>
  <si>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</si>
  <si>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</si>
  <si>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</si>
  <si>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</si>
  <si>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</si>
  <si>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</si>
  <si>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</si>
  <si>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</si>
  <si>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</si>
  <si>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</si>
  <si>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</si>
  <si>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</si>
  <si>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</si>
  <si>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</si>
  <si>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</si>
  <si>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</si>
  <si>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</si>
  <si>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</si>
  <si>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</si>
  <si>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</si>
  <si>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</si>
  <si>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</si>
  <si>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</si>
  <si>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</si>
  <si>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</si>
  <si>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</si>
  <si>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</si>
  <si>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</si>
  <si>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</si>
  <si>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</si>
  <si>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</si>
  <si>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</si>
  <si>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</si>
  <si>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</si>
  <si>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</si>
  <si>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</si>
  <si>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</si>
  <si>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</si>
  <si>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</si>
  <si>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</si>
  <si>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</si>
  <si>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</si>
  <si>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</si>
  <si>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</si>
  <si>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</si>
  <si>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</si>
  <si>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</si>
  <si>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</si>
  <si>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</si>
  <si>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</si>
  <si>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</si>
  <si>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</si>
  <si>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</si>
  <si>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</si>
  <si>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</si>
  <si>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</si>
  <si>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</si>
  <si>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</si>
  <si>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</si>
  <si>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</si>
  <si>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</si>
  <si>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</si>
  <si>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</si>
  <si>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</si>
  <si>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</si>
  <si>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</si>
  <si>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</si>
  <si>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</si>
  <si>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</si>
  <si>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</si>
  <si>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</si>
  <si>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</si>
  <si>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</si>
  <si>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</si>
  <si>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</si>
  <si>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</si>
  <si>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</si>
  <si>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</si>
  <si>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</si>
  <si>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</si>
  <si>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</si>
  <si>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</si>
  <si>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</si>
  <si>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</si>
  <si>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</si>
  <si>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</si>
  <si>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</si>
  <si>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</si>
  <si>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</si>
  <si>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</si>
  <si>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</si>
  <si>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</si>
  <si>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</si>
  <si>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</si>
  <si>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</si>
  <si>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</si>
  <si>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</si>
  <si>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</si>
  <si>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</si>
  <si>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</si>
  <si>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</si>
  <si>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</si>
  <si>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</si>
  <si>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</si>
  <si>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</si>
  <si>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</si>
  <si>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</si>
  <si>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</si>
  <si>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</si>
  <si>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</si>
  <si>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</si>
  <si>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</si>
  <si>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</si>
  <si>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</si>
  <si>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</si>
  <si>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</si>
  <si>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</si>
  <si>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</si>
  <si>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</si>
  <si>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</si>
  <si>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</si>
  <si>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</si>
  <si>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</si>
  <si>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</si>
  <si>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</si>
  <si>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</si>
  <si>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</si>
  <si>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</si>
  <si>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</si>
  <si>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</si>
  <si>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</si>
  <si>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</si>
  <si>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</si>
  <si>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</si>
  <si>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</si>
  <si>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</si>
  <si>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</si>
  <si>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</si>
  <si>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</si>
  <si>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</si>
  <si>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</si>
  <si>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</si>
  <si>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</si>
  <si>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</si>
  <si>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</si>
  <si>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</si>
  <si>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</si>
  <si>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</si>
  <si>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</si>
  <si>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</si>
  <si>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</si>
  <si>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</si>
  <si>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</si>
  <si>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</si>
  <si>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</si>
  <si>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</si>
  <si>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</si>
  <si>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</si>
  <si>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</si>
  <si>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</si>
  <si>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</si>
  <si>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</si>
  <si>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</si>
  <si>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</si>
  <si>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</si>
  <si>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</si>
  <si>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</si>
  <si>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</si>
  <si>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</si>
  <si>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</si>
  <si>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</si>
  <si>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</si>
  <si>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</si>
  <si>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</si>
  <si>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</si>
  <si>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</si>
  <si>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</si>
  <si>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</si>
  <si>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</si>
  <si>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</si>
  <si>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</si>
  <si>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</si>
  <si>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</si>
  <si>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</si>
  <si>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</si>
  <si>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</si>
  <si>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</si>
  <si>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</si>
  <si>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</si>
  <si>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</si>
  <si>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</si>
  <si>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</si>
  <si>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</si>
  <si>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</si>
  <si>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</si>
  <si>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</si>
  <si>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</si>
  <si>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</si>
  <si>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</si>
  <si>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</si>
  <si>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</si>
  <si>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</si>
  <si>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</si>
  <si>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</si>
  <si>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</si>
  <si>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</si>
  <si>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</si>
  <si>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</si>
  <si>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</si>
  <si>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</si>
  <si>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</si>
  <si>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</si>
  <si>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</si>
  <si>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</si>
  <si>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</si>
  <si>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</si>
  <si>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</si>
  <si>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</si>
  <si>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</si>
  <si>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</si>
  <si>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</si>
  <si>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</si>
  <si>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</si>
  <si>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</si>
  <si>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</si>
  <si>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</si>
  <si>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</si>
  <si>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</si>
  <si>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</si>
  <si>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</si>
  <si>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</si>
  <si>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</si>
  <si>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</si>
  <si>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</si>
  <si>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</si>
  <si>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</si>
  <si>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</si>
  <si>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</si>
  <si>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</si>
  <si>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</si>
  <si>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</si>
  <si>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</si>
  <si>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</si>
  <si>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</si>
  <si>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</si>
  <si>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</si>
  <si>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</si>
  <si>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</si>
  <si>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</si>
  <si>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</si>
  <si>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</si>
  <si>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</si>
  <si>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</si>
  <si>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</si>
  <si>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</si>
  <si>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</si>
  <si>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</si>
  <si>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</si>
  <si>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</si>
  <si>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</si>
  <si>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</si>
  <si>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</si>
  <si>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</si>
  <si>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</si>
  <si>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</si>
  <si>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</si>
  <si>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</si>
  <si>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</si>
  <si>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</si>
  <si>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</si>
  <si>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</si>
  <si>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</si>
  <si>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</si>
  <si>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</si>
  <si>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</si>
  <si>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</si>
  <si>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</si>
  <si>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</si>
  <si>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</si>
  <si>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</si>
  <si>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</si>
  <si>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</si>
  <si>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</si>
  <si>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</si>
  <si>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</si>
  <si>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</si>
  <si>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</si>
  <si>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</si>
  <si>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</si>
  <si>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</si>
  <si>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</si>
  <si>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</si>
  <si>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</si>
  <si>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</si>
  <si>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</si>
  <si>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</si>
  <si>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</si>
  <si>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</si>
  <si>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</si>
  <si>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</si>
  <si>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</si>
  <si>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</si>
  <si>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</si>
  <si>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</si>
  <si>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</si>
  <si>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</si>
  <si>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</si>
  <si>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</si>
  <si>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</si>
  <si>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</si>
  <si>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</si>
  <si>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</si>
  <si>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</si>
  <si>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</si>
  <si>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</si>
  <si>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</si>
  <si>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</si>
  <si>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</si>
  <si>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</si>
  <si>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</si>
  <si>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</si>
  <si>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</si>
  <si>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</si>
  <si>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</si>
  <si>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</si>
  <si>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</si>
  <si>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</si>
  <si>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</si>
  <si>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</si>
  <si>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</si>
  <si>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</si>
  <si>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</si>
  <si>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</si>
  <si>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</si>
  <si>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</si>
  <si>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</si>
  <si>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</si>
  <si>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</si>
  <si>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</si>
  <si>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</si>
  <si>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</si>
  <si>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</si>
  <si>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</si>
  <si>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</si>
  <si>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</si>
  <si>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</si>
  <si>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</si>
  <si>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</si>
  <si>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</si>
  <si>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</si>
  <si>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</si>
  <si>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</si>
  <si>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</si>
  <si>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</si>
  <si>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</si>
  <si>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</si>
  <si>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</si>
  <si>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</si>
  <si>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</si>
  <si>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</si>
  <si>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</si>
  <si>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</si>
  <si>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</si>
  <si>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</si>
  <si>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</si>
  <si>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</si>
  <si>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</si>
  <si>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</si>
  <si>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</si>
  <si>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</si>
  <si>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</si>
  <si>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</si>
  <si>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</si>
  <si>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</si>
  <si>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</si>
  <si>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</si>
  <si>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</si>
  <si>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</si>
  <si>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</si>
  <si>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</si>
  <si>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</si>
  <si>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</si>
  <si>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</si>
  <si>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</si>
  <si>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</si>
  <si>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</si>
  <si>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</si>
  <si>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</si>
  <si>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</si>
  <si>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</si>
  <si>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</si>
  <si>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</si>
  <si>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</si>
  <si>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</si>
  <si>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</si>
  <si>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</si>
  <si>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</si>
  <si>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</si>
  <si>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</si>
  <si>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</si>
  <si>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</si>
  <si>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</si>
  <si>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</si>
  <si>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</si>
  <si>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</si>
  <si>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</si>
  <si>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</si>
  <si>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</si>
  <si>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</si>
  <si>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</si>
  <si>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</si>
  <si>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</si>
  <si>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</si>
  <si>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</si>
  <si>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</si>
  <si>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</si>
  <si>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</si>
  <si>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</si>
  <si>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</si>
  <si>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</si>
  <si>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</si>
  <si>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</si>
  <si>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</si>
  <si>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</si>
  <si>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</si>
  <si>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</si>
  <si>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</si>
  <si>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</si>
  <si>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</si>
  <si>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</si>
  <si>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</si>
  <si>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</si>
  <si>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</si>
  <si>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</si>
  <si>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</si>
  <si>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</si>
  <si>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</si>
  <si>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</si>
  <si>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</si>
  <si>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</si>
  <si>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</si>
  <si>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</si>
  <si>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</si>
  <si>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</si>
  <si>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</si>
  <si>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</si>
  <si>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</si>
  <si>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</si>
  <si>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</si>
  <si>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</si>
  <si>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</si>
  <si>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</si>
  <si>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</si>
  <si>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</si>
  <si>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</si>
  <si>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</si>
  <si>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</si>
  <si>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</si>
  <si>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</si>
  <si>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</si>
  <si>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</si>
  <si>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</si>
  <si>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</si>
  <si>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</si>
  <si>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</si>
  <si>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</si>
  <si>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</si>
  <si>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</si>
  <si>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</si>
  <si>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</si>
  <si>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</si>
  <si>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</si>
  <si>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</si>
  <si>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</si>
  <si>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</si>
  <si>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</si>
  <si>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</si>
  <si>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</si>
  <si>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</si>
  <si>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</si>
  <si>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</si>
  <si>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</si>
  <si>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</si>
  <si>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</si>
  <si>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</si>
  <si>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</si>
  <si>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</si>
  <si>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</si>
  <si>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</si>
  <si>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</si>
  <si>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</si>
  <si>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</si>
  <si>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</si>
  <si>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</si>
  <si>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</si>
  <si>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</si>
  <si>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</si>
  <si>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</si>
  <si>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</si>
  <si>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</si>
  <si>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</si>
  <si>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</si>
  <si>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</si>
  <si>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</si>
  <si>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</si>
  <si>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</si>
  <si>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</si>
  <si>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</si>
  <si>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</si>
  <si>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</si>
  <si>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</si>
  <si>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</si>
  <si>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</si>
  <si>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</si>
  <si>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</si>
  <si>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</si>
  <si>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</si>
  <si>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</si>
  <si>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</si>
  <si>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</si>
  <si>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</si>
  <si>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</si>
  <si>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</si>
  <si>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</si>
  <si>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</si>
  <si>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</si>
  <si>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</si>
  <si>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</si>
  <si>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</si>
  <si>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</si>
  <si>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</si>
  <si>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</si>
  <si>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</si>
  <si>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</si>
  <si>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</si>
  <si>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</si>
  <si>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</si>
  <si>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</si>
  <si>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</si>
  <si>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</si>
  <si>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</si>
  <si>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</si>
  <si>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</si>
  <si>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</si>
  <si>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</si>
  <si>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</si>
  <si>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</si>
  <si>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</si>
  <si>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</si>
  <si>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</si>
  <si>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</si>
  <si>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</si>
  <si>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</si>
  <si>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</si>
  <si>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</si>
  <si>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</si>
  <si>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</si>
  <si>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</si>
  <si>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</si>
  <si>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</si>
  <si>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</si>
  <si>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</si>
  <si>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</si>
  <si>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</si>
  <si>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</si>
  <si>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</si>
  <si>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</si>
  <si>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</si>
  <si>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</si>
  <si>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</si>
  <si>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</si>
  <si>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</si>
  <si>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</si>
  <si>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</si>
  <si>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</si>
  <si>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</si>
  <si>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</si>
  <si>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</si>
  <si>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</si>
  <si>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</si>
  <si>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</si>
  <si>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</si>
  <si>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</si>
  <si>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</si>
  <si>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</si>
  <si>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</si>
  <si>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</si>
  <si>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</si>
  <si>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</si>
  <si>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</si>
  <si>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</si>
  <si>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</si>
  <si>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</si>
  <si>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</si>
  <si>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</si>
  <si>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</si>
  <si>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</si>
  <si>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</si>
  <si>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</si>
  <si>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</si>
  <si>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</si>
  <si>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</si>
  <si>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</si>
  <si>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</si>
  <si>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</si>
  <si>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</si>
  <si>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</si>
  <si>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</si>
  <si>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</si>
  <si>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</si>
  <si>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</si>
  <si>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</si>
  <si>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</si>
  <si>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</si>
  <si>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</si>
  <si>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</si>
  <si>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</si>
  <si>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</si>
  <si>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</si>
  <si>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</si>
  <si>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</si>
  <si>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</si>
  <si>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</si>
  <si>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</si>
  <si>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</si>
  <si>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</si>
  <si>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</si>
  <si>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</si>
  <si>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</si>
  <si>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</si>
  <si>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</si>
  <si>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</si>
  <si>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</si>
  <si>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</si>
  <si>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</si>
  <si>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</si>
  <si>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</si>
  <si>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</si>
  <si>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</si>
  <si>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</si>
  <si>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</si>
  <si>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</si>
  <si>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</si>
  <si>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</si>
  <si>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</si>
  <si>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</si>
  <si>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</si>
  <si>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</si>
  <si>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</si>
  <si>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</si>
  <si>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</si>
  <si>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</si>
  <si>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</si>
  <si>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</si>
  <si>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</si>
  <si>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</si>
  <si>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</si>
  <si>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</si>
  <si>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</si>
  <si>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</si>
  <si>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</si>
  <si>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</si>
  <si>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</si>
  <si>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</si>
  <si>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</si>
  <si>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</si>
  <si>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</si>
  <si>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</si>
  <si>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</si>
  <si>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</si>
  <si>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</si>
  <si>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</si>
  <si>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</si>
  <si>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</si>
  <si>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</si>
  <si>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</si>
  <si>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</si>
  <si>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</si>
  <si>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</si>
  <si>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</si>
  <si>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</si>
  <si>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</si>
  <si>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</si>
  <si>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</si>
  <si>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</si>
  <si>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</si>
  <si>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</si>
  <si>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</si>
  <si>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</si>
  <si>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</si>
  <si>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</si>
  <si>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</si>
  <si>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</si>
  <si>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</si>
  <si>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</si>
  <si>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</si>
  <si>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</si>
  <si>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</si>
  <si>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</si>
  <si>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</si>
  <si>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</si>
  <si>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</si>
  <si>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</si>
  <si>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</si>
  <si>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</si>
  <si>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</si>
  <si>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</si>
  <si>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</si>
  <si>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</si>
  <si>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</si>
  <si>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</si>
  <si>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</si>
  <si>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</si>
  <si>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</si>
  <si>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</si>
  <si>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</si>
  <si>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</si>
  <si>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</si>
  <si>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</si>
  <si>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</si>
  <si>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</si>
  <si>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</si>
  <si>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</si>
  <si>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</si>
  <si>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</si>
  <si>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</si>
  <si>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</si>
  <si>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</si>
  <si>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</si>
  <si>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</si>
  <si>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</si>
  <si>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</si>
  <si>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</si>
  <si>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</si>
  <si>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</si>
  <si>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</si>
  <si>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</si>
  <si>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</si>
  <si>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</si>
  <si>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</si>
  <si>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</si>
  <si>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</si>
  <si>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</si>
  <si>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</si>
  <si>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</si>
  <si>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</si>
  <si>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</si>
  <si>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</si>
  <si>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</si>
  <si>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</si>
  <si>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</si>
  <si>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</si>
  <si>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</si>
  <si>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</si>
  <si>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</si>
  <si>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</si>
  <si>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</si>
  <si>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</si>
  <si>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</si>
  <si>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</si>
  <si>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</si>
  <si>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</si>
  <si>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</si>
  <si>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</si>
  <si>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</si>
  <si>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</si>
  <si>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</si>
  <si>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</si>
  <si>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</si>
  <si>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</si>
  <si>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</si>
  <si>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</si>
  <si>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</si>
  <si>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</si>
  <si>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</si>
  <si>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</si>
  <si>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</si>
  <si>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</si>
  <si>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</si>
  <si>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</si>
  <si>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</si>
  <si>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</si>
  <si>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</si>
  <si>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</si>
  <si>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</si>
  <si>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</si>
  <si>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</si>
  <si>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</si>
  <si>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</si>
  <si>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</si>
  <si>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</si>
  <si>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</si>
  <si>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</si>
  <si>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</si>
  <si>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</si>
  <si>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</si>
  <si>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</si>
  <si>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</si>
  <si>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</si>
  <si>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</si>
  <si>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</si>
  <si>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</si>
  <si>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</si>
  <si>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</si>
  <si>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</si>
  <si>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</si>
  <si>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</si>
  <si>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</si>
  <si>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</si>
  <si>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</si>
  <si>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</si>
  <si>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</si>
  <si>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</si>
  <si>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</si>
  <si>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</si>
  <si>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</si>
  <si>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</si>
  <si>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</si>
  <si>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</si>
  <si>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</si>
  <si>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</si>
  <si>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</si>
  <si>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</si>
  <si>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</si>
  <si>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</si>
  <si>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</si>
  <si>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</si>
  <si>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</si>
  <si>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</si>
  <si>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</si>
  <si>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</si>
  <si>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</si>
  <si>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</si>
  <si>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</si>
  <si>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</si>
  <si>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</si>
  <si>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</si>
  <si>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</si>
  <si>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</si>
  <si>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</si>
  <si>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</si>
  <si>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</si>
  <si>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</si>
  <si>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</si>
  <si>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</si>
  <si>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</si>
  <si>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</si>
  <si>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</si>
  <si>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</si>
  <si>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</si>
  <si>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</si>
  <si>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</si>
  <si>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</si>
  <si>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</si>
  <si>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</si>
  <si>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</si>
  <si>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</si>
  <si>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</si>
  <si>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</si>
  <si>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</si>
  <si>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</si>
  <si>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</si>
  <si>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</si>
  <si>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</si>
  <si>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</si>
  <si>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</si>
  <si>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</si>
  <si>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</si>
  <si>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</si>
  <si>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</si>
  <si>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</si>
  <si>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</si>
  <si>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</si>
  <si>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</si>
  <si>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</si>
  <si>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</si>
  <si>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</si>
  <si>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</si>
  <si>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</si>
  <si>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</si>
  <si>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</si>
  <si>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</si>
  <si>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</si>
  <si>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</si>
  <si>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</si>
  <si>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</si>
  <si>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</si>
  <si>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</si>
  <si>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</si>
  <si>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</si>
  <si>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</si>
  <si>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</si>
  <si>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</si>
  <si>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</si>
  <si>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</si>
  <si>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</si>
  <si>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</si>
  <si>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</si>
  <si>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</si>
  <si>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</si>
  <si>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</si>
  <si>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</si>
  <si>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</si>
  <si>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</si>
  <si>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</si>
  <si>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</si>
  <si>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</si>
  <si>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</si>
  <si>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</si>
  <si>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</si>
  <si>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</si>
  <si>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</si>
  <si>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</si>
  <si>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</si>
  <si>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</si>
  <si>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</si>
  <si>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</si>
  <si>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</si>
  <si>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</si>
  <si>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</si>
  <si>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</si>
  <si>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</si>
  <si>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</si>
  <si>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</si>
  <si>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</si>
  <si>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</si>
  <si>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</si>
  <si>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</si>
  <si>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</si>
  <si>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</si>
  <si>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</si>
  <si>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</si>
  <si>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</si>
  <si>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</si>
  <si>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</si>
  <si>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</si>
  <si>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</si>
  <si>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</si>
  <si>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</si>
  <si>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</si>
  <si>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</si>
  <si>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</si>
  <si>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</si>
  <si>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</si>
  <si>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</si>
  <si>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</si>
  <si>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</si>
  <si>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</si>
  <si>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</si>
  <si>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</si>
  <si>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</si>
  <si>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</si>
  <si>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</si>
  <si>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</si>
  <si>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</si>
  <si>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</si>
  <si>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</si>
  <si>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</si>
  <si>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</si>
  <si>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</si>
  <si>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</si>
  <si>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</si>
  <si>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</si>
  <si>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</si>
  <si>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</si>
  <si>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</si>
  <si>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</si>
  <si>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</si>
  <si>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</si>
  <si>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</si>
  <si>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</si>
  <si>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</si>
  <si>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</si>
  <si>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</si>
  <si>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</si>
  <si>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</si>
  <si>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</si>
  <si>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</si>
  <si>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</si>
  <si>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</si>
  <si>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</si>
  <si>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</si>
  <si>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</si>
  <si>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</si>
  <si>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</si>
  <si>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</si>
  <si>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</si>
  <si>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</si>
  <si>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</si>
  <si>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</si>
  <si>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</si>
  <si>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</si>
  <si>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</si>
  <si>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</si>
  <si>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</si>
  <si>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</si>
  <si>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</si>
  <si>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</si>
  <si>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</si>
  <si>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</si>
  <si>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</si>
  <si>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</si>
  <si>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</si>
  <si>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</si>
  <si>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</si>
  <si>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</si>
  <si>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</si>
  <si>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</si>
  <si>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</si>
  <si>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</si>
  <si>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</si>
  <si>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</si>
  <si>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</si>
  <si>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</si>
  <si>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</si>
  <si>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</si>
  <si>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</si>
  <si>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</si>
  <si>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</si>
  <si>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</si>
  <si>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</si>
  <si>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</si>
  <si>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</si>
  <si>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</si>
  <si>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</si>
  <si>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</si>
  <si>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</si>
  <si>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</si>
  <si>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</si>
  <si>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</si>
  <si>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</si>
  <si>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</si>
  <si>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</si>
  <si>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</si>
  <si>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</si>
  <si>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</si>
  <si>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</si>
  <si>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</si>
  <si>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</si>
  <si>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</si>
  <si>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</si>
  <si>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</si>
  <si>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</si>
  <si>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</si>
  <si>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</si>
  <si>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</si>
  <si>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</si>
  <si>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</si>
  <si>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</si>
  <si>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</si>
  <si>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</si>
  <si>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</si>
  <si>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</si>
  <si>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</si>
  <si>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</si>
  <si>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</si>
  <si>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</si>
  <si>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</si>
  <si>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</si>
  <si>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</si>
  <si>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</si>
  <si>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</si>
  <si>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</si>
  <si>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</si>
  <si>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</si>
  <si>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</si>
  <si>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</si>
  <si>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</si>
  <si>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</si>
  <si>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</si>
  <si>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</si>
  <si>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</si>
  <si>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</si>
  <si>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</si>
  <si>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</si>
  <si>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</si>
  <si>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</si>
  <si>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</si>
  <si>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</si>
  <si>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</si>
  <si>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</si>
  <si>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</si>
  <si>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</si>
  <si>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</si>
  <si>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</si>
  <si>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</si>
  <si>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</si>
  <si>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</si>
  <si>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</si>
  <si>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</si>
  <si>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</si>
  <si>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</si>
  <si>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</si>
  <si>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</si>
  <si>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</si>
  <si>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</si>
  <si>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</si>
  <si>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</si>
  <si>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</si>
  <si>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</si>
  <si>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</si>
  <si>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</si>
  <si>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</si>
  <si>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</si>
  <si>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</si>
  <si>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</si>
  <si>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</si>
  <si>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</si>
  <si>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</si>
  <si>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</si>
  <si>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</si>
  <si>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</si>
  <si>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</si>
  <si>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</si>
  <si>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</si>
  <si>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</si>
  <si>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</si>
  <si>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</si>
  <si>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</si>
  <si>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</si>
  <si>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</si>
  <si>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</si>
  <si>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</si>
  <si>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</si>
  <si>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</si>
  <si>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</si>
  <si>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</si>
  <si>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</si>
  <si>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</si>
  <si>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</si>
  <si>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</si>
  <si>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</si>
  <si>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</si>
  <si>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</si>
  <si>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</si>
  <si>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</si>
  <si>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</si>
  <si>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</si>
  <si>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</si>
  <si>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</si>
  <si>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</si>
  <si>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</si>
  <si>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</si>
  <si>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</si>
  <si>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</si>
  <si>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</si>
  <si>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</si>
  <si>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</si>
  <si>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</si>
  <si>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</si>
  <si>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</si>
  <si>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</si>
  <si>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</si>
  <si>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</si>
  <si>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</si>
  <si>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</si>
  <si>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</si>
  <si>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</si>
  <si>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</si>
  <si>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</si>
  <si>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</si>
  <si>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</si>
  <si>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</si>
  <si>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</si>
  <si>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</si>
  <si>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</si>
  <si>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</si>
  <si>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</si>
  <si>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</si>
  <si>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</si>
  <si>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</si>
  <si>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</si>
  <si>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</si>
  <si>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</si>
  <si>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</si>
  <si>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</si>
  <si>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</si>
  <si>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</si>
  <si>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</si>
  <si>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</si>
  <si>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</si>
  <si>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</si>
  <si>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</si>
  <si>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</si>
  <si>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</si>
  <si>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</si>
  <si>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</si>
  <si>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</si>
  <si>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</si>
  <si>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</si>
  <si>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</si>
  <si>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</si>
  <si>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</si>
  <si>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</si>
  <si>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</si>
  <si>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</si>
  <si>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</si>
  <si>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</si>
  <si>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</si>
  <si>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</si>
  <si>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</si>
  <si>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</si>
  <si>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</si>
  <si>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</si>
  <si>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</si>
  <si>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</si>
  <si>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</si>
  <si>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</si>
  <si>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</si>
  <si>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</si>
  <si>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</si>
  <si>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</si>
  <si>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</si>
  <si>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</si>
  <si>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</si>
  <si>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</si>
  <si>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</si>
  <si>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</si>
  <si>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</si>
  <si>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</si>
  <si>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</si>
  <si>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</si>
  <si>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</si>
  <si>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</si>
  <si>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</si>
  <si>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</si>
  <si>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</si>
  <si>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</si>
  <si>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</si>
  <si>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</si>
  <si>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</si>
  <si>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</si>
  <si>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</si>
  <si>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</si>
  <si>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</si>
  <si>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</si>
  <si>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</si>
  <si>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</si>
  <si>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</si>
  <si>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</si>
  <si>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</si>
  <si>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</si>
  <si>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</si>
  <si>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</si>
  <si>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</si>
  <si>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</si>
  <si>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</si>
  <si>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</si>
  <si>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</si>
  <si>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</si>
  <si>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</si>
  <si>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</si>
  <si>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</si>
  <si>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</si>
  <si>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</si>
  <si>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</si>
  <si>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</si>
  <si>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</si>
  <si>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</si>
  <si>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</si>
  <si>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</si>
  <si>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</si>
  <si>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</si>
  <si>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</si>
  <si>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</si>
  <si>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</si>
  <si>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</si>
  <si>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</si>
  <si>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</si>
  <si>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</si>
  <si>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</si>
  <si>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</si>
  <si>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</si>
  <si>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</si>
  <si>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</si>
  <si>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</si>
  <si>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</si>
  <si>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</si>
  <si>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</si>
  <si>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</si>
  <si>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</si>
  <si>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</si>
  <si>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</si>
  <si>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</si>
  <si>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</si>
  <si>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</si>
  <si>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</si>
  <si>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</si>
  <si>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</si>
  <si>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</si>
  <si>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</si>
  <si>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</si>
  <si>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</si>
  <si>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</si>
  <si>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</si>
  <si>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</si>
  <si>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</si>
  <si>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</si>
  <si>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</si>
  <si>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</si>
  <si>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</si>
  <si>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</si>
  <si>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</si>
  <si>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</si>
  <si>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</si>
  <si>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</si>
  <si>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</si>
  <si>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</si>
  <si>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</si>
  <si>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</si>
  <si>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</si>
  <si>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</si>
  <si>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</si>
  <si>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</si>
  <si>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</si>
  <si>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</si>
  <si>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</si>
  <si>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</si>
  <si>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</si>
  <si>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</si>
  <si>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</si>
  <si>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</si>
  <si>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</si>
  <si>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</si>
  <si>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</si>
  <si>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</si>
  <si>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</si>
  <si>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</si>
  <si>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</si>
  <si>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</si>
  <si>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</si>
  <si>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</si>
  <si>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</si>
  <si>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</si>
  <si>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</si>
  <si>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</si>
  <si>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</si>
  <si>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</si>
  <si>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</si>
  <si>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</si>
  <si>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</si>
  <si>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</si>
  <si>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</si>
  <si>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</si>
  <si>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</si>
  <si>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</si>
  <si>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</si>
  <si>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</si>
  <si>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</si>
  <si>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</si>
  <si>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</si>
  <si>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</si>
  <si>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</si>
  <si>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</si>
  <si>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</si>
  <si>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</si>
  <si>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</si>
  <si>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</si>
  <si>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</si>
  <si>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</si>
  <si>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</si>
  <si>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</si>
  <si>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</si>
  <si>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</si>
  <si>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</si>
  <si>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</si>
  <si>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</si>
  <si>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</si>
  <si>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</si>
  <si>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</si>
  <si>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</si>
  <si>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</si>
  <si>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</si>
  <si>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</si>
  <si>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</si>
  <si>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</si>
  <si>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</si>
  <si>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</si>
  <si>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</si>
  <si>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</si>
  <si>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</si>
  <si>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</si>
  <si>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</si>
  <si>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</si>
  <si>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</si>
  <si>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</si>
  <si>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</si>
  <si>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</si>
  <si>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</si>
  <si>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</si>
  <si>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</si>
  <si>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</si>
  <si>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</si>
  <si>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</si>
  <si>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</si>
  <si>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</si>
  <si>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</si>
  <si>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</si>
  <si>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</si>
  <si>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</si>
  <si>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</si>
  <si>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</si>
  <si>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</si>
  <si>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</si>
  <si>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</si>
  <si>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</si>
  <si>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</si>
  <si>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</si>
  <si>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</si>
  <si>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</si>
  <si>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</si>
  <si>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</si>
  <si>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</si>
  <si>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</si>
  <si>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</si>
  <si>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</si>
  <si>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</si>
  <si>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</si>
  <si>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</si>
  <si>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</si>
  <si>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</si>
  <si>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</si>
  <si>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</si>
  <si>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</si>
  <si>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</si>
  <si>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</si>
  <si>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</si>
  <si>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</si>
  <si>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</si>
  <si>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</si>
  <si>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</si>
  <si>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</si>
  <si>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</si>
  <si>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</si>
  <si>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</si>
  <si>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</si>
  <si>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</si>
  <si>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</si>
  <si>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</si>
  <si>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</si>
  <si>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</si>
  <si>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</si>
  <si>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</si>
  <si>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</si>
  <si>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</si>
  <si>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</si>
  <si>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</si>
  <si>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</si>
  <si>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</si>
  <si>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</si>
  <si>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</si>
  <si>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</si>
  <si>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</si>
  <si>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</si>
  <si>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</si>
  <si>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</si>
  <si>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</si>
  <si>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</si>
  <si>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</si>
  <si>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</si>
  <si>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</si>
  <si>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</si>
  <si>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</si>
  <si>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</si>
  <si>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</si>
  <si>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</si>
  <si>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</si>
  <si>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</si>
  <si>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</si>
  <si>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</si>
  <si>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</si>
  <si>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</si>
  <si>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</si>
  <si>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</si>
  <si>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</si>
  <si>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</si>
  <si>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</si>
  <si>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</si>
  <si>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</si>
  <si>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</si>
  <si>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</si>
  <si>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</si>
  <si>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</si>
  <si>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</si>
  <si>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</si>
  <si>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</si>
  <si>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</si>
  <si>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</si>
  <si>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</si>
  <si>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</si>
  <si>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</si>
  <si>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</si>
  <si>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</si>
  <si>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</si>
  <si>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</si>
  <si>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</si>
  <si>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</si>
  <si>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</si>
  <si>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</si>
  <si>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</si>
  <si>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</si>
  <si>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</si>
  <si>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</si>
  <si>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</si>
  <si>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</si>
  <si>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</si>
  <si>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</si>
  <si>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</si>
  <si>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</si>
  <si>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</si>
  <si>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</si>
  <si>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</si>
  <si>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</si>
  <si>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</si>
  <si>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</si>
  <si>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</si>
  <si>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</si>
  <si>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</si>
  <si>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</si>
  <si>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</si>
  <si>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</si>
  <si>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</si>
  <si>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</si>
  <si>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</si>
  <si>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</si>
  <si>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</si>
  <si>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</si>
  <si>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</si>
  <si>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</si>
  <si>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</si>
  <si>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</si>
  <si>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</si>
  <si>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</si>
  <si>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</si>
  <si>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</si>
  <si>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</si>
  <si>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</si>
  <si>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</si>
  <si>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</si>
  <si>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</si>
  <si>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</si>
  <si>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</si>
  <si>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</si>
  <si>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</si>
  <si>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</si>
  <si>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</si>
  <si>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</si>
  <si>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</si>
  <si>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</si>
  <si>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</si>
  <si>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</si>
  <si>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</si>
  <si>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</si>
  <si>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</si>
  <si>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</si>
  <si>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</si>
  <si>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</si>
  <si>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</si>
  <si>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</si>
  <si>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</si>
  <si>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</si>
  <si>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</si>
  <si>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</si>
  <si>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</si>
  <si>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</si>
  <si>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</si>
  <si>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</si>
  <si>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</si>
  <si>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</si>
  <si>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</si>
  <si>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</si>
  <si>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</si>
  <si>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</si>
  <si>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</si>
  <si>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</si>
  <si>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</si>
  <si>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</si>
  <si>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</si>
  <si>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</si>
  <si>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</si>
  <si>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</si>
  <si>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</si>
  <si>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</si>
  <si>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</si>
  <si>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</si>
  <si>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</si>
  <si>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</si>
  <si>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</si>
  <si>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</si>
  <si>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</si>
  <si>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</si>
  <si>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</si>
  <si>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</si>
  <si>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</si>
  <si>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</si>
  <si>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</si>
  <si>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</si>
  <si>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</si>
  <si>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</si>
  <si>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</si>
  <si>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</si>
  <si>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</si>
  <si>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</si>
  <si>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</si>
  <si>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</si>
  <si>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</si>
  <si>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</si>
  <si>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</si>
  <si>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</si>
  <si>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</si>
  <si>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</si>
  <si>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</si>
  <si>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</si>
  <si>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</si>
  <si>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</si>
  <si>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</si>
  <si>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</si>
  <si>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</si>
  <si>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</si>
  <si>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</si>
  <si>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</si>
  <si>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</si>
  <si>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</si>
  <si>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</si>
  <si>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</si>
  <si>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</si>
  <si>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</si>
  <si>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</si>
  <si>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</si>
  <si>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</si>
  <si>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</si>
  <si>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</si>
  <si>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</si>
  <si>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</si>
  <si>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</si>
  <si>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</si>
  <si>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</si>
  <si>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</si>
  <si>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</si>
  <si>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</si>
  <si>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</si>
  <si>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</si>
  <si>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</si>
  <si>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</si>
  <si>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</si>
  <si>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</si>
  <si>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</si>
  <si>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</si>
  <si>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</si>
  <si>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</si>
  <si>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</si>
  <si>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</si>
  <si>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</si>
  <si>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</si>
  <si>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</si>
  <si>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</si>
  <si>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</si>
  <si>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</si>
  <si>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</si>
  <si>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</si>
  <si>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</si>
  <si>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</si>
  <si>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</si>
  <si>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</si>
  <si>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</si>
  <si>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</si>
  <si>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</si>
  <si>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</si>
  <si>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</si>
  <si>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</si>
  <si>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</si>
  <si>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</si>
  <si>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</si>
  <si>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</si>
  <si>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</si>
  <si>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</si>
  <si>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</si>
  <si>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</si>
  <si>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</si>
  <si>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</si>
  <si>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</si>
  <si>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</si>
  <si>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</si>
  <si>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</si>
  <si>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</si>
  <si>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</si>
  <si>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</si>
  <si>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</si>
  <si>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</si>
  <si>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</si>
  <si>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</si>
  <si>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</si>
  <si>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</si>
  <si>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</si>
  <si>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</si>
  <si>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</si>
  <si>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</si>
  <si>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</si>
  <si>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</si>
  <si>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</si>
  <si>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</si>
  <si>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</si>
  <si>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</si>
  <si>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</si>
  <si>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</si>
  <si>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</si>
  <si>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</si>
  <si>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</si>
  <si>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</si>
  <si>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</si>
  <si>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</si>
  <si>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</si>
  <si>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</si>
  <si>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</si>
  <si>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</si>
  <si>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</si>
  <si>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</si>
  <si>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</si>
  <si>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</si>
  <si>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</si>
  <si>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</si>
  <si>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</si>
  <si>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</si>
  <si>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</si>
  <si>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</si>
  <si>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</si>
  <si>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</si>
  <si>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</si>
  <si>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</si>
  <si>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</si>
  <si>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</si>
  <si>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</si>
  <si>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</si>
  <si>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</si>
  <si>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</si>
  <si>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</si>
  <si>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</si>
  <si>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</si>
  <si>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</si>
  <si>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</si>
  <si>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</si>
  <si>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</si>
  <si>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</si>
  <si>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</si>
  <si>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</si>
  <si>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</si>
  <si>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</si>
  <si>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</si>
  <si>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</si>
  <si>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</si>
  <si>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</si>
  <si>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</si>
  <si>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</si>
  <si>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</si>
  <si>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</si>
  <si>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</si>
  <si>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</si>
  <si>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</si>
  <si>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</si>
  <si>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</si>
  <si>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</si>
  <si>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</si>
  <si>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</si>
  <si>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</si>
  <si>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</si>
  <si>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</si>
  <si>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</si>
  <si>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</si>
  <si>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</si>
  <si>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</si>
  <si>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</si>
  <si>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</si>
  <si>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</si>
  <si>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</si>
  <si>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</si>
  <si>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</si>
  <si>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</si>
  <si>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</si>
  <si>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</si>
  <si>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</si>
  <si>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</si>
  <si>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</si>
  <si>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</si>
  <si>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</si>
  <si>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</si>
  <si>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</si>
  <si>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</si>
  <si>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</si>
  <si>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</si>
  <si>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</si>
  <si>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</si>
  <si>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</si>
  <si>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</si>
  <si>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</si>
  <si>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</si>
  <si>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</si>
  <si>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</si>
  <si>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</si>
  <si>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</si>
  <si>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</si>
  <si>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</si>
  <si>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</si>
  <si>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</si>
  <si>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</si>
  <si>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</si>
  <si>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</si>
  <si>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</si>
  <si>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</si>
  <si>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</si>
  <si>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</si>
  <si>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</si>
  <si>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</si>
  <si>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</si>
  <si>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</si>
  <si>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</si>
  <si>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</si>
  <si>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</si>
  <si>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</si>
  <si>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</si>
  <si>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</si>
  <si>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</si>
  <si>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</si>
  <si>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</si>
  <si>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</si>
  <si>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</si>
  <si>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</si>
  <si>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</si>
  <si>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</si>
  <si>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</si>
  <si>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</si>
  <si>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</si>
  <si>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</si>
  <si>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</si>
  <si>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</si>
  <si>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</si>
  <si>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</si>
  <si>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</si>
  <si>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</si>
  <si>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</si>
  <si>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</si>
  <si>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</si>
  <si>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</si>
  <si>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</si>
  <si>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</si>
  <si>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</si>
  <si>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</si>
  <si>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</si>
  <si>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</si>
  <si>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</si>
  <si>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</si>
  <si>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</si>
  <si>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</si>
  <si>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</si>
  <si>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</si>
  <si>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</si>
  <si>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</si>
  <si>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</si>
  <si>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</si>
  <si>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</si>
  <si>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</si>
  <si>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</si>
  <si>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</si>
  <si>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</si>
  <si>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</si>
  <si>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</si>
  <si>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</si>
  <si>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</si>
  <si>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</si>
  <si>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</si>
  <si>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</si>
  <si>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</si>
  <si>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</si>
  <si>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</si>
  <si>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</si>
  <si>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</si>
  <si>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</si>
  <si>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</si>
  <si>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</si>
  <si>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</si>
  <si>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</si>
  <si>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</si>
  <si>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</si>
  <si>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</si>
  <si>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</si>
  <si>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</si>
  <si>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</si>
  <si>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</si>
  <si>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</si>
  <si>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</si>
  <si>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</si>
  <si>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</si>
  <si>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</si>
  <si>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</si>
  <si>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</si>
  <si>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</si>
  <si>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</si>
  <si>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</si>
  <si>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</si>
  <si>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</si>
  <si>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</si>
  <si>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</si>
  <si>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</si>
  <si>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</si>
  <si>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</si>
  <si>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</si>
  <si>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</si>
  <si>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</si>
  <si>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</si>
  <si>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</si>
  <si>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</si>
  <si>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</si>
  <si>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</si>
  <si>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</si>
  <si>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</si>
  <si>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</si>
  <si>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</si>
  <si>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</si>
  <si>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</si>
  <si>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</si>
  <si>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</si>
  <si>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</si>
  <si>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</si>
  <si>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</si>
  <si>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</si>
  <si>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</si>
  <si>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</si>
  <si>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</si>
  <si>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</si>
  <si>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</si>
  <si>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</si>
  <si>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</si>
  <si>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</si>
  <si>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</si>
  <si>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</si>
  <si>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</si>
  <si>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</si>
  <si>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</si>
  <si>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</si>
  <si>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</si>
  <si>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</si>
  <si>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</si>
  <si>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</si>
  <si>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</si>
  <si>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</si>
  <si>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</si>
  <si>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</si>
  <si>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</si>
  <si>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</si>
  <si>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</si>
  <si>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</si>
  <si>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</si>
  <si>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</si>
  <si>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</si>
  <si>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</si>
  <si>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</si>
  <si>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</si>
  <si>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</si>
  <si>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</si>
  <si>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</si>
  <si>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</si>
  <si>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</si>
  <si>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</si>
  <si>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</si>
  <si>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</si>
  <si>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</si>
  <si>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</si>
  <si>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</si>
  <si>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</si>
  <si>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</si>
  <si>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</si>
  <si>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</si>
  <si>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</si>
  <si>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</si>
  <si>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</si>
  <si>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</si>
  <si>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</si>
  <si>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</si>
  <si>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</si>
  <si>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</si>
  <si>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</si>
  <si>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</si>
  <si>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</si>
  <si>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</si>
  <si>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</si>
  <si>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</si>
  <si>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</si>
  <si>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</si>
  <si>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</si>
  <si>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</si>
  <si>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</si>
  <si>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</si>
  <si>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</si>
  <si>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</si>
  <si>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</si>
  <si>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</si>
  <si>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</si>
  <si>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</si>
  <si>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</si>
  <si>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</si>
  <si>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</si>
  <si>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</si>
  <si>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</si>
  <si>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</si>
  <si>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</si>
  <si>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</si>
  <si>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</si>
  <si>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</si>
  <si>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</si>
  <si>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</si>
  <si>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</si>
  <si>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</si>
  <si>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</si>
  <si>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</si>
  <si>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</si>
  <si>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</si>
  <si>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</si>
  <si>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</si>
  <si>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</si>
  <si>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</si>
  <si>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</si>
  <si>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</si>
  <si>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</si>
  <si>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</si>
  <si>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</si>
  <si>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</si>
  <si>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</si>
  <si>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</si>
  <si>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</si>
  <si>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</si>
  <si>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</si>
  <si>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</si>
  <si>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</si>
  <si>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</si>
  <si>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</si>
  <si>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</si>
  <si>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</si>
  <si>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</si>
  <si>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</si>
  <si>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</si>
  <si>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</si>
  <si>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</si>
  <si>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</si>
  <si>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</si>
  <si>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</si>
  <si>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</si>
  <si>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</si>
  <si>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</si>
  <si>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</si>
  <si>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</si>
  <si>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</si>
  <si>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</si>
  <si>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</si>
  <si>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</si>
  <si>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</si>
  <si>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</si>
  <si>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</si>
  <si>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</si>
  <si>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</si>
  <si>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</si>
  <si>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</si>
  <si>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</si>
  <si>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</si>
  <si>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</si>
  <si>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</si>
  <si>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</si>
  <si>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</si>
  <si>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</si>
  <si>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</si>
  <si>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</si>
  <si>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</si>
  <si>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</si>
  <si>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</si>
  <si>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</si>
  <si>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</si>
  <si>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</si>
  <si>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</si>
  <si>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</si>
  <si>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</si>
  <si>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</si>
  <si>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</si>
  <si>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</si>
  <si>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</si>
  <si>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</si>
  <si>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</si>
  <si>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</si>
  <si>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</si>
  <si>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</si>
  <si>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</si>
  <si>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</si>
  <si>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</si>
  <si>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</si>
  <si>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</si>
  <si>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</si>
  <si>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</si>
  <si>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</si>
  <si>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</si>
  <si>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</si>
  <si>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</si>
  <si>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</si>
  <si>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</si>
  <si>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</si>
  <si>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</si>
  <si>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</si>
  <si>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</si>
  <si>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</si>
  <si>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</si>
  <si>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</si>
  <si>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</si>
  <si>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</si>
  <si>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</si>
  <si>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</si>
  <si>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</si>
  <si>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</si>
  <si>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</si>
  <si>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</si>
  <si>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</si>
  <si>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</si>
  <si>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</si>
  <si>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</si>
  <si>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</si>
  <si>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</si>
  <si>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</si>
  <si>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</si>
  <si>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</si>
  <si>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</si>
  <si>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</si>
  <si>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</si>
  <si>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</si>
  <si>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</si>
  <si>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</si>
  <si>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</si>
  <si>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</si>
  <si>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</si>
  <si>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</si>
  <si>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</si>
  <si>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</si>
  <si>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</si>
  <si>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</si>
  <si>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</si>
  <si>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</si>
  <si>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</si>
  <si>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</si>
  <si>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</si>
  <si>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</si>
  <si>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</si>
  <si>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</si>
  <si>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</si>
  <si>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</si>
  <si>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</si>
  <si>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</si>
  <si>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</si>
  <si>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</si>
  <si>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</si>
  <si>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</si>
  <si>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</si>
  <si>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</si>
  <si>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</si>
  <si>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</si>
  <si>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</si>
  <si>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</si>
  <si>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</si>
  <si>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</si>
  <si>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</si>
  <si>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</si>
  <si>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</si>
  <si>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</si>
  <si>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</si>
  <si>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</si>
  <si>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</si>
  <si>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</si>
  <si>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</si>
  <si>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</si>
  <si>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</si>
  <si>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</si>
  <si>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</si>
  <si>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</si>
  <si>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</si>
  <si>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</si>
  <si>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</si>
  <si>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</si>
  <si>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</si>
  <si>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</si>
  <si>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</si>
  <si>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</si>
  <si>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</si>
  <si>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</si>
  <si>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</si>
  <si>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</si>
  <si>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</si>
  <si>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</si>
  <si>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</si>
  <si>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</si>
  <si>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</si>
  <si>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</si>
  <si>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</si>
  <si>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</si>
  <si>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</si>
  <si>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</si>
  <si>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</si>
  <si>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</si>
  <si>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</si>
  <si>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</si>
  <si>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</si>
  <si>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</si>
  <si>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</si>
  <si>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</si>
  <si>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</si>
  <si>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</si>
  <si>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</si>
  <si>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</si>
  <si>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</si>
  <si>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</si>
  <si>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</si>
  <si>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</si>
  <si>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</si>
  <si>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</si>
  <si>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</si>
  <si>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</si>
  <si>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</si>
  <si>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</si>
  <si>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</si>
  <si>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</si>
  <si>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</si>
  <si>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</si>
  <si>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</si>
  <si>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</si>
  <si>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</si>
  <si>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</si>
  <si>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</si>
  <si>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</si>
  <si>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</si>
  <si>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</si>
  <si>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</si>
  <si>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</si>
  <si>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</si>
  <si>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</si>
  <si>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</si>
  <si>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</si>
  <si>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</si>
  <si>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</si>
  <si>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</si>
  <si>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</si>
  <si>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</si>
  <si>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</si>
  <si>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</si>
  <si>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</si>
  <si>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</si>
  <si>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</si>
  <si>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</si>
  <si>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</si>
  <si>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</si>
  <si>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</si>
  <si>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</si>
  <si>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</si>
  <si>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</si>
  <si>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</si>
  <si>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</si>
  <si>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</si>
  <si>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</si>
  <si>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</si>
  <si>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</si>
  <si>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</si>
  <si>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</si>
  <si>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</si>
  <si>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</si>
  <si>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</si>
  <si>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</si>
  <si>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</si>
  <si>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</si>
  <si>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</si>
  <si>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</si>
  <si>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</si>
  <si>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</si>
  <si>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</si>
  <si>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</si>
  <si>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</si>
  <si>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</si>
  <si>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</si>
  <si>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</si>
  <si>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</si>
  <si>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</si>
  <si>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</si>
  <si>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</si>
  <si>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</si>
  <si>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</si>
  <si>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</si>
  <si>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</si>
  <si>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</si>
  <si>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</si>
  <si>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</si>
  <si>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</si>
  <si>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</si>
  <si>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</si>
  <si>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</si>
  <si>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</si>
  <si>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</si>
  <si>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</si>
  <si>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</si>
  <si>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</si>
  <si>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</si>
  <si>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</si>
  <si>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</si>
  <si>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</si>
  <si>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</si>
  <si>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</si>
  <si>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</si>
  <si>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</si>
  <si>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</si>
  <si>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</si>
  <si>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</si>
  <si>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</si>
  <si>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</si>
  <si>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</si>
  <si>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</si>
  <si>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</si>
  <si>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</si>
  <si>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</si>
  <si>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</si>
  <si>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</si>
  <si>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</si>
  <si>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</si>
  <si>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</si>
  <si>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</si>
  <si>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</si>
  <si>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</si>
  <si>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</si>
  <si>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</si>
  <si>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</si>
  <si>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</si>
  <si>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</si>
  <si>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</si>
  <si>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</si>
  <si>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</si>
  <si>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</si>
  <si>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</si>
  <si>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</si>
  <si>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</si>
  <si>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</si>
  <si>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</si>
  <si>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</si>
  <si>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</si>
  <si>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</si>
  <si>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</si>
  <si>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</si>
  <si>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</si>
  <si>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</si>
  <si>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</si>
  <si>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</si>
  <si>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</si>
  <si>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</si>
  <si>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</si>
  <si>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</si>
  <si>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</si>
  <si>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</si>
  <si>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</si>
  <si>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</si>
  <si>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</si>
  <si>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</si>
  <si>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</si>
  <si>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</si>
  <si>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</si>
  <si>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</si>
  <si>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</si>
  <si>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</si>
  <si>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</si>
  <si>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</si>
  <si>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</si>
  <si>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</si>
  <si>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</si>
  <si>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</si>
  <si>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</si>
  <si>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</si>
  <si>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</si>
  <si>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</si>
  <si>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</si>
  <si>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</si>
  <si>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</si>
  <si>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</si>
  <si>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</si>
  <si>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</si>
  <si>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</si>
  <si>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</si>
  <si>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</si>
  <si>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</si>
  <si>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</si>
  <si>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</si>
  <si>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</si>
  <si>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</si>
  <si>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</si>
  <si>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</si>
  <si>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</si>
  <si>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</si>
  <si>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</si>
  <si>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</si>
  <si>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</si>
  <si>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</si>
  <si>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</si>
  <si>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</si>
  <si>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</si>
  <si>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</si>
  <si>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</si>
  <si>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</si>
  <si>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</si>
  <si>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</si>
  <si>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</si>
  <si>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</si>
  <si>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</si>
  <si>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</si>
  <si>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</si>
  <si>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</si>
  <si>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</si>
  <si>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</si>
  <si>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</si>
  <si>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</si>
  <si>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</si>
  <si>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</si>
  <si>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</si>
  <si>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</si>
  <si>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</si>
  <si>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</si>
  <si>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</si>
  <si>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</si>
  <si>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</si>
  <si>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</si>
  <si>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</si>
  <si>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</si>
  <si>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</si>
  <si>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</si>
  <si>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</si>
  <si>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</si>
  <si>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</si>
  <si>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</si>
  <si>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</si>
  <si>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</si>
  <si>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</si>
  <si>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</si>
  <si>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</si>
  <si>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</si>
  <si>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</si>
  <si>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</si>
  <si>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</si>
  <si>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</si>
  <si>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</si>
  <si>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</si>
  <si>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</si>
  <si>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</si>
  <si>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</si>
  <si>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</si>
  <si>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</si>
  <si>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</si>
  <si>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</si>
  <si>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</si>
  <si>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</si>
  <si>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</si>
  <si>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</si>
  <si>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</si>
  <si>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</si>
  <si>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</si>
  <si>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</si>
  <si>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</si>
  <si>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</si>
  <si>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</si>
  <si>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</si>
  <si>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</si>
  <si>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</si>
  <si>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</si>
  <si>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</si>
  <si>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</si>
  <si>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</si>
  <si>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</si>
  <si>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</si>
  <si>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</si>
  <si>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</si>
  <si>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</si>
  <si>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</si>
  <si>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</si>
  <si>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</si>
  <si>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</si>
  <si>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</si>
  <si>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</si>
  <si>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</si>
  <si>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</si>
  <si>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</si>
  <si>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</si>
  <si>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</si>
  <si>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</si>
  <si>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</si>
  <si>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</si>
  <si>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</si>
  <si>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</si>
  <si>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</si>
  <si>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</si>
  <si>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</si>
  <si>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</si>
  <si>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</si>
  <si>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</si>
  <si>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</si>
  <si>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</si>
  <si>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</si>
  <si>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</si>
  <si>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</si>
  <si>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</si>
  <si>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</si>
  <si>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</si>
  <si>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</si>
  <si>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</si>
  <si>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</si>
  <si>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</si>
  <si>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</si>
  <si>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</si>
  <si>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</si>
  <si>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</si>
  <si>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</si>
  <si>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</si>
  <si>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</si>
  <si>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</si>
  <si>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</si>
  <si>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</si>
  <si>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</si>
  <si>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</si>
  <si>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</si>
  <si>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</si>
  <si>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</si>
  <si>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</si>
  <si>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</si>
  <si>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</si>
  <si>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</si>
  <si>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</si>
  <si>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</si>
  <si>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</si>
  <si>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</si>
  <si>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</si>
  <si>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</si>
  <si>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</si>
  <si>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</si>
  <si>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</si>
  <si>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</si>
  <si>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</si>
  <si>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</si>
  <si>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</si>
  <si>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</si>
  <si>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</si>
  <si>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</si>
  <si>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</si>
  <si>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</si>
  <si>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</si>
  <si>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</si>
  <si>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</si>
  <si>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</si>
  <si>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</si>
  <si>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</si>
  <si>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</si>
  <si>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</si>
  <si>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</si>
  <si>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</si>
  <si>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</si>
  <si>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</si>
  <si>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</si>
  <si>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</si>
  <si>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</si>
  <si>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</si>
  <si>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</si>
  <si>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</si>
  <si>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</si>
  <si>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</si>
  <si>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</si>
  <si>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</si>
  <si>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</si>
  <si>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</si>
  <si>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</si>
  <si>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</si>
  <si>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</si>
  <si>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</si>
  <si>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</si>
  <si>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</si>
  <si>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</si>
  <si>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</si>
  <si>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</si>
  <si>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</si>
  <si>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</si>
  <si>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</si>
  <si>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</si>
  <si>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</si>
  <si>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</si>
  <si>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</si>
  <si>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</si>
  <si>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</si>
  <si>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</si>
  <si>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</si>
  <si>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</si>
  <si>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</si>
  <si>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</si>
  <si>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</si>
  <si>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</si>
  <si>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</si>
  <si>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</si>
  <si>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</si>
  <si>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</si>
  <si>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</si>
  <si>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</si>
  <si>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</si>
  <si>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</si>
  <si>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</si>
  <si>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</si>
  <si>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</si>
  <si>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</si>
  <si>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</si>
  <si>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</si>
  <si>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</si>
  <si>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</si>
  <si>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</si>
  <si>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</si>
  <si>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</si>
  <si>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</si>
  <si>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</si>
  <si>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</si>
  <si>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</si>
  <si>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</si>
  <si>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</si>
  <si>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</si>
  <si>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</si>
  <si>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</si>
  <si>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</si>
  <si>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</si>
  <si>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</si>
  <si>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</si>
  <si>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</si>
  <si>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</si>
  <si>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</si>
  <si>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</si>
  <si>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</si>
  <si>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</si>
  <si>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</si>
  <si>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</si>
  <si>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</si>
  <si>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</si>
  <si>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</si>
  <si>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</si>
  <si>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</si>
  <si>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</si>
  <si>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</si>
  <si>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</si>
  <si>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</si>
  <si>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</si>
  <si>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</si>
  <si>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</si>
  <si>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</si>
  <si>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</si>
  <si>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</si>
  <si>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</si>
  <si>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</si>
  <si>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</si>
  <si>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</si>
  <si>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</si>
  <si>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</si>
  <si>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</si>
  <si>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</si>
  <si>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</si>
  <si>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</si>
  <si>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</si>
  <si>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</si>
  <si>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</si>
  <si>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</si>
  <si>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</si>
  <si>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</si>
  <si>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</si>
  <si>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</si>
  <si>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</si>
  <si>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</si>
  <si>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</si>
  <si>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</si>
  <si>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</si>
  <si>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</si>
  <si>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</si>
  <si>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</si>
  <si>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</si>
  <si>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</si>
  <si>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</si>
  <si>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</si>
  <si>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</si>
  <si>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</si>
  <si>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</si>
  <si>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</si>
  <si>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</si>
  <si>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</si>
  <si>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</si>
  <si>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</si>
  <si>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</si>
  <si>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</si>
  <si>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</si>
  <si>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</si>
  <si>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</si>
  <si>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</si>
  <si>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</si>
  <si>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</si>
  <si>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</si>
  <si>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</si>
  <si>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</si>
  <si>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</si>
  <si>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</si>
  <si>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</si>
  <si>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</si>
  <si>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</si>
  <si>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</si>
  <si>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</si>
  <si>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</si>
  <si>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</si>
  <si>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</si>
  <si>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</si>
  <si>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</si>
  <si>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</si>
  <si>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</si>
  <si>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</si>
  <si>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</si>
  <si>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</si>
  <si>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</si>
  <si>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</si>
  <si>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</si>
  <si>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</si>
  <si>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</si>
  <si>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</si>
  <si>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</si>
  <si>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</si>
  <si>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</si>
  <si>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</si>
  <si>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</si>
  <si>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</si>
  <si>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</si>
  <si>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</si>
  <si>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</si>
  <si>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</si>
  <si>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</si>
  <si>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</si>
  <si>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</si>
  <si>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</si>
  <si>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</si>
  <si>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</si>
  <si>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</si>
  <si>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</si>
  <si>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</si>
  <si>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</si>
  <si>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</si>
  <si>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</si>
  <si>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</si>
  <si>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</si>
  <si>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</si>
  <si>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</si>
  <si>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</si>
  <si>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</si>
  <si>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</si>
  <si>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</si>
  <si>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</si>
  <si>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</si>
  <si>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</si>
  <si>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</si>
  <si>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</si>
  <si>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</si>
  <si>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</si>
  <si>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</si>
  <si>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</si>
  <si>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</si>
  <si>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</si>
  <si>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</si>
  <si>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</si>
  <si>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</si>
  <si>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</si>
  <si>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</si>
  <si>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</si>
  <si>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</si>
  <si>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</si>
  <si>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</si>
  <si>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</si>
  <si>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</si>
  <si>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</si>
  <si>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</si>
  <si>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</si>
  <si>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</si>
  <si>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</si>
  <si>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</si>
  <si>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</si>
  <si>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</si>
  <si>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</si>
  <si>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</si>
  <si>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</si>
  <si>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</si>
  <si>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</si>
  <si>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</si>
  <si>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</si>
  <si>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</si>
  <si>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</si>
  <si>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</si>
  <si>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</si>
  <si>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</si>
  <si>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</si>
  <si>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</si>
  <si>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</si>
  <si>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</si>
  <si>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</si>
  <si>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</si>
  <si>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</si>
  <si>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</si>
  <si>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</si>
  <si>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</si>
  <si>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</si>
  <si>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</si>
  <si>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</si>
  <si>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</si>
  <si>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</si>
  <si>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</si>
  <si>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</si>
  <si>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</si>
  <si>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</si>
  <si>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</si>
  <si>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</si>
  <si>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</si>
  <si>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</si>
  <si>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</si>
  <si>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</si>
  <si>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</si>
  <si>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</si>
  <si>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</si>
  <si>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</si>
  <si>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</si>
  <si>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</si>
  <si>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</si>
  <si>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</si>
  <si>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</si>
  <si>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</si>
  <si>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</si>
  <si>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</si>
  <si>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</si>
  <si>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</si>
  <si>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</si>
  <si>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</si>
  <si>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</si>
  <si>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</si>
  <si>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</si>
  <si>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</si>
  <si>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</si>
  <si>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</si>
  <si>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</si>
  <si>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</si>
  <si>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</si>
  <si>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</si>
  <si>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</si>
  <si>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</si>
  <si>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</si>
  <si>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</si>
  <si>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</si>
  <si>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</si>
  <si>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</si>
  <si>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</si>
  <si>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</si>
  <si>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</si>
  <si>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</si>
  <si>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</si>
  <si>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</si>
  <si>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</si>
  <si>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</si>
  <si>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</si>
  <si>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</si>
  <si>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</si>
  <si>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</si>
  <si>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</si>
  <si>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</si>
  <si>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</si>
  <si>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</si>
  <si>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</si>
  <si>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</si>
  <si>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</si>
  <si>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</si>
  <si>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</si>
  <si>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</si>
  <si>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</si>
  <si>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</si>
  <si>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</si>
  <si>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</si>
  <si>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</si>
  <si>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</si>
  <si>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</si>
  <si>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</si>
  <si>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</si>
  <si>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</si>
  <si>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</si>
  <si>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</si>
  <si>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</si>
  <si>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</si>
  <si>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</si>
  <si>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</si>
  <si>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</si>
  <si>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</si>
  <si>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</si>
  <si>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</si>
  <si>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</si>
  <si>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</si>
  <si>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</si>
  <si>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</si>
  <si>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</si>
  <si>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</si>
  <si>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</si>
  <si>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</si>
  <si>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</si>
  <si>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</si>
  <si>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</si>
  <si>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</si>
  <si>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</si>
  <si>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</si>
  <si>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</si>
  <si>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</si>
  <si>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</si>
  <si>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</si>
  <si>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</si>
  <si>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</si>
  <si>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</si>
  <si>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</si>
  <si>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</si>
  <si>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</si>
  <si>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</si>
  <si>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</si>
  <si>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</si>
  <si>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</si>
  <si>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</si>
  <si>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</si>
  <si>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</si>
  <si>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</si>
  <si>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</si>
  <si>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</si>
  <si>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</si>
  <si>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</si>
  <si>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</si>
  <si>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</si>
  <si>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</si>
  <si>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</si>
  <si>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</si>
  <si>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</si>
  <si>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</si>
  <si>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</si>
  <si>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</si>
  <si>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</si>
  <si>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</si>
  <si>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</si>
  <si>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</si>
  <si>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</si>
  <si>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</si>
  <si>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</si>
  <si>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</si>
  <si>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</si>
  <si>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</si>
  <si>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</si>
  <si>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</si>
  <si>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</si>
  <si>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</si>
  <si>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</si>
  <si>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</si>
  <si>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</si>
  <si>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</si>
  <si>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</si>
  <si>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</si>
  <si>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</si>
  <si>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</si>
  <si>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</si>
  <si>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</si>
  <si>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</si>
  <si>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</si>
  <si>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</si>
  <si>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</si>
  <si>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</si>
  <si>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</si>
  <si>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</si>
  <si>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</si>
  <si>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</si>
  <si>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</si>
  <si>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</si>
  <si>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</si>
  <si>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</si>
  <si>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</si>
  <si>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</si>
  <si>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</si>
  <si>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</si>
  <si>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</si>
  <si>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</si>
  <si>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</si>
  <si>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</si>
  <si>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</si>
  <si>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</si>
  <si>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</si>
  <si>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</si>
  <si>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</si>
  <si>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</si>
  <si>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</si>
  <si>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</si>
  <si>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</si>
  <si>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</si>
  <si>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</si>
  <si>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</si>
  <si>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</si>
  <si>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</si>
  <si>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</si>
  <si>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</si>
  <si>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</si>
  <si>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</si>
  <si>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</si>
  <si>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</si>
  <si>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</si>
  <si>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</si>
  <si>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</si>
  <si>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</si>
  <si>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</si>
  <si>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</si>
  <si>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</si>
  <si>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</si>
  <si>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</si>
  <si>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</si>
  <si>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</si>
  <si>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</si>
  <si>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</si>
  <si>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</si>
  <si>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</si>
  <si>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</si>
  <si>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</si>
  <si>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</si>
  <si>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</si>
  <si>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</si>
  <si>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</si>
  <si>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</si>
  <si>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</si>
  <si>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</si>
  <si>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</si>
  <si>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</si>
  <si>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</si>
  <si>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</si>
  <si>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</si>
  <si>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</si>
  <si>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</si>
  <si>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</si>
  <si>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</si>
  <si>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</si>
  <si>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</si>
  <si>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</si>
  <si>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</si>
  <si>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</si>
  <si>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</si>
  <si>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</si>
  <si>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</si>
  <si>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</si>
  <si>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</si>
  <si>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</si>
  <si>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</si>
  <si>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</si>
  <si>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</si>
  <si>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</si>
  <si>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</si>
  <si>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</si>
  <si>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</si>
  <si>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</si>
  <si>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</si>
  <si>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</si>
  <si>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</si>
  <si>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</si>
  <si>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</si>
  <si>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</si>
  <si>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</si>
  <si>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</si>
  <si>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</si>
  <si>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</si>
  <si>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</si>
  <si>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</si>
  <si>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</si>
  <si>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</si>
  <si>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</si>
  <si>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</si>
  <si>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</si>
  <si>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</si>
  <si>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</si>
  <si>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</si>
  <si>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</si>
  <si>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</si>
  <si>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</si>
  <si>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</si>
  <si>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</si>
  <si>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</si>
  <si>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</si>
  <si>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</si>
  <si>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</si>
  <si>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</si>
  <si>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</si>
  <si>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</si>
  <si>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</si>
  <si>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</si>
  <si>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</si>
  <si>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</si>
  <si>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</si>
  <si>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</si>
  <si>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</si>
  <si>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</si>
  <si>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</si>
  <si>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</si>
  <si>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</si>
  <si>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</si>
  <si>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</si>
  <si>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</si>
  <si>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</si>
  <si>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</si>
  <si>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</si>
  <si>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</si>
  <si>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</si>
  <si>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</si>
  <si>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</si>
  <si>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</si>
  <si>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</si>
  <si>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</si>
  <si>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</si>
  <si>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</si>
  <si>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</si>
  <si>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</si>
  <si>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</si>
  <si>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</si>
  <si>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</si>
  <si>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</si>
  <si>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</si>
  <si>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</si>
  <si>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</si>
  <si>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</si>
  <si>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</si>
  <si>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</si>
  <si>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</si>
  <si>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</si>
  <si>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</si>
  <si>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</si>
  <si>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</si>
  <si>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</si>
  <si>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</si>
  <si>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</si>
  <si>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</si>
  <si>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</si>
  <si>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</si>
  <si>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</si>
  <si>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</si>
  <si>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</si>
  <si>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</si>
  <si>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</si>
  <si>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</si>
  <si>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</si>
  <si>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</si>
  <si>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</si>
  <si>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</si>
  <si>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</si>
  <si>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</si>
  <si>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</si>
  <si>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</si>
  <si>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</si>
  <si>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</si>
  <si>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</si>
  <si>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</si>
  <si>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</si>
  <si>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</si>
  <si>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</si>
  <si>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</si>
  <si>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</si>
  <si>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</si>
  <si>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</si>
  <si>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</si>
  <si>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</si>
  <si>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</si>
  <si>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</si>
  <si>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</si>
  <si>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</si>
  <si>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</si>
  <si>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</si>
  <si>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</si>
  <si>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</si>
  <si>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</si>
  <si>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</si>
  <si>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</si>
  <si>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</si>
  <si>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</si>
  <si>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</si>
  <si>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</si>
  <si>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</si>
  <si>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</si>
  <si>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</si>
  <si>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</si>
  <si>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</si>
  <si>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</si>
  <si>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</si>
  <si>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</si>
  <si>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</si>
  <si>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</si>
  <si>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</si>
  <si>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</si>
  <si>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</si>
  <si>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</si>
  <si>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</si>
  <si>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</si>
  <si>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</si>
  <si>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</si>
  <si>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</si>
  <si>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</si>
  <si>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</si>
  <si>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</si>
  <si>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</si>
  <si>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</si>
  <si>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</si>
  <si>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</si>
  <si>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</si>
  <si>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</si>
  <si>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</si>
  <si>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</si>
  <si>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</si>
  <si>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</si>
  <si>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</si>
  <si>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</si>
  <si>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</si>
  <si>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</si>
  <si>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</si>
  <si>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</si>
  <si>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</si>
  <si>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</si>
  <si>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</si>
  <si>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</si>
  <si>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</si>
  <si>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</si>
  <si>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</si>
  <si>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</si>
  <si>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</si>
  <si>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</si>
  <si>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</si>
  <si>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</si>
  <si>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</si>
  <si>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</si>
  <si>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</si>
  <si>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</si>
  <si>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</si>
  <si>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</si>
  <si>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</si>
  <si>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</si>
  <si>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</si>
  <si>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</si>
  <si>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</si>
  <si>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</si>
  <si>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</si>
  <si>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</si>
  <si>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</si>
  <si>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</si>
  <si>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</si>
  <si>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</si>
  <si>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</si>
  <si>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</si>
  <si>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</si>
  <si>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</si>
  <si>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</si>
  <si>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</si>
  <si>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</si>
  <si>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</si>
  <si>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</si>
  <si>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</si>
  <si>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</si>
  <si>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</si>
  <si>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</si>
  <si>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</si>
  <si>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</si>
  <si>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</si>
  <si>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</si>
  <si>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</si>
  <si>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</si>
  <si>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</si>
  <si>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</si>
  <si>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</si>
  <si>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</si>
  <si>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</si>
  <si>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</si>
  <si>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</si>
  <si>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</si>
  <si>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</si>
  <si>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</si>
  <si>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</si>
  <si>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</si>
  <si>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</si>
  <si>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</si>
  <si>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</si>
  <si>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</si>
  <si>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</si>
  <si>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</si>
  <si>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</si>
  <si>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</si>
  <si>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</si>
  <si>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</si>
  <si>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</si>
  <si>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</si>
  <si>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</si>
  <si>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</si>
  <si>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</si>
  <si>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</si>
  <si>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</si>
  <si>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</si>
  <si>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</si>
  <si>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</si>
  <si>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</si>
  <si>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</si>
  <si>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</si>
  <si>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</si>
  <si>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</si>
  <si>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</si>
  <si>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</si>
  <si>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</si>
  <si>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</si>
  <si>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</si>
  <si>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</si>
  <si>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</si>
  <si>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</si>
  <si>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</si>
  <si>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</si>
  <si>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</si>
  <si>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</si>
  <si>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</si>
  <si>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</si>
  <si>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</si>
  <si>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</si>
  <si>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</si>
  <si>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</si>
  <si>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</si>
  <si>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</si>
  <si>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</si>
  <si>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</si>
  <si>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</si>
  <si>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</si>
  <si>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</si>
  <si>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</si>
  <si>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</si>
  <si>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</si>
  <si>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</si>
  <si>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</si>
  <si>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</si>
  <si>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</si>
  <si>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</si>
  <si>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</si>
  <si>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</si>
  <si>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</si>
  <si>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</si>
  <si>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</si>
  <si>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</si>
  <si>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</si>
  <si>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</si>
  <si>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</si>
  <si>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</si>
  <si>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</si>
  <si>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</si>
  <si>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</si>
  <si>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</si>
  <si>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</si>
  <si>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</si>
  <si>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</si>
  <si>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</si>
  <si>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</si>
  <si>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</si>
  <si>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</si>
  <si>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</si>
  <si>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</si>
  <si>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</si>
  <si>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</si>
  <si>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</si>
  <si>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</si>
  <si>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</si>
  <si>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</si>
  <si>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</si>
  <si>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</si>
  <si>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</si>
  <si>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</si>
  <si>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</si>
  <si>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</si>
  <si>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</si>
  <si>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</si>
  <si>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</si>
  <si>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</si>
  <si>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</si>
  <si>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</si>
  <si>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</si>
  <si>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</si>
  <si>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</si>
  <si>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</si>
  <si>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</si>
  <si>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</si>
  <si>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</si>
  <si>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</si>
  <si>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</si>
  <si>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</si>
  <si>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</si>
  <si>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</si>
  <si>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</si>
  <si>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</si>
  <si>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</si>
  <si>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</si>
  <si>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</si>
  <si>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</si>
  <si>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</si>
  <si>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</si>
  <si>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</si>
  <si>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</si>
  <si>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</si>
  <si>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</si>
  <si>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</si>
  <si>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</si>
  <si>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</si>
  <si>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</si>
  <si>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</si>
  <si>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</si>
  <si>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</si>
  <si>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</si>
  <si>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</si>
  <si>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</si>
  <si>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</si>
  <si>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</si>
  <si>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</si>
  <si>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</si>
  <si>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</si>
  <si>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</si>
  <si>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</si>
  <si>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</si>
  <si>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</si>
  <si>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</si>
  <si>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</si>
  <si>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</si>
  <si>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</si>
  <si>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</si>
  <si>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</si>
  <si>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</si>
  <si>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</si>
  <si>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</si>
  <si>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</si>
  <si>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</si>
  <si>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</si>
  <si>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</si>
  <si>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</si>
  <si>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</si>
  <si>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</si>
  <si>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</si>
  <si>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</si>
  <si>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</si>
  <si>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</si>
  <si>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</si>
  <si>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</si>
  <si>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</si>
  <si>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</si>
  <si>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</si>
  <si>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</si>
  <si>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</si>
  <si>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</si>
  <si>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</si>
  <si>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</si>
  <si>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</si>
  <si>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</si>
  <si>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</si>
  <si>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</si>
  <si>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</si>
  <si>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</si>
  <si>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</si>
  <si>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</si>
  <si>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</si>
  <si>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</si>
  <si>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</si>
  <si>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</si>
  <si>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</si>
  <si>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</si>
  <si>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</si>
  <si>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</si>
  <si>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</si>
  <si>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</si>
  <si>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</si>
  <si>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</si>
  <si>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</si>
  <si>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</si>
  <si>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</si>
  <si>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</si>
  <si>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</si>
  <si>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</si>
  <si>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</si>
  <si>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</si>
  <si>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</si>
  <si>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</si>
  <si>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</si>
  <si>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</si>
  <si>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</si>
  <si>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</si>
  <si>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</si>
  <si>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</si>
  <si>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</si>
  <si>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</si>
  <si>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</si>
  <si>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</si>
  <si>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</si>
  <si>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</si>
  <si>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</si>
  <si>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</si>
  <si>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</si>
  <si>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</si>
  <si>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</si>
  <si>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</si>
  <si>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</si>
  <si>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</si>
  <si>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</si>
  <si>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</si>
  <si>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</si>
  <si>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</si>
  <si>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</si>
  <si>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</si>
  <si>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</si>
  <si>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</si>
  <si>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</si>
  <si>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</si>
  <si>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</si>
  <si>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</si>
  <si>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</si>
  <si>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</si>
  <si>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</si>
  <si>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</si>
  <si>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</si>
  <si>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</si>
  <si>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</si>
  <si>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</si>
  <si>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</si>
  <si>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</si>
  <si>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</si>
  <si>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</si>
  <si>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</si>
  <si>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</si>
  <si>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</si>
  <si>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</si>
  <si>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</si>
  <si>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</si>
  <si>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</si>
  <si>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</si>
  <si>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</si>
  <si>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</si>
  <si>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</si>
  <si>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</si>
  <si>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</si>
  <si>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</si>
  <si>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</si>
  <si>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</si>
  <si>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</si>
  <si>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</si>
  <si>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</si>
  <si>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</si>
  <si>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</si>
  <si>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</si>
  <si>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</si>
  <si>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</si>
  <si>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</si>
  <si>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</si>
  <si>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</si>
  <si>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</si>
  <si>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</si>
  <si>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</si>
  <si>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</si>
  <si>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</si>
  <si>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</si>
  <si>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</si>
  <si>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</si>
  <si>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</si>
  <si>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</si>
  <si>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</si>
  <si>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</si>
  <si>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</si>
  <si>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</si>
  <si>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</si>
  <si>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</si>
  <si>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</si>
  <si>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</si>
  <si>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</si>
  <si>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</si>
  <si>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</si>
  <si>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</si>
  <si>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</si>
  <si>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</si>
  <si>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</si>
  <si>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</si>
  <si>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</si>
  <si>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</si>
  <si>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</si>
  <si>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</si>
  <si>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</si>
  <si>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</si>
  <si>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</si>
  <si>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</si>
  <si>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</si>
  <si>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</si>
  <si>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</si>
  <si>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</si>
  <si>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</si>
  <si>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</si>
  <si>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</si>
  <si>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</si>
  <si>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</si>
  <si>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</si>
  <si>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</si>
  <si>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</si>
  <si>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</si>
  <si>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</si>
  <si>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</si>
  <si>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</si>
  <si>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</si>
  <si>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</si>
  <si>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</si>
  <si>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</si>
  <si>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</si>
  <si>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</si>
  <si>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</si>
  <si>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</si>
  <si>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</si>
  <si>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</si>
  <si>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</si>
  <si>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</si>
  <si>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</si>
  <si>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</si>
  <si>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</si>
  <si>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</si>
  <si>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</si>
  <si>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</si>
  <si>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</si>
  <si>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</si>
  <si>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</si>
  <si>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</si>
  <si>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</si>
  <si>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</si>
  <si>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</si>
  <si>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</si>
  <si>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</si>
  <si>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</si>
  <si>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</si>
  <si>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</si>
  <si>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</si>
  <si>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</si>
  <si>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</si>
  <si>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</si>
  <si>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</si>
  <si>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</si>
  <si>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</si>
  <si>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</si>
  <si>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</si>
  <si>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</si>
  <si>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</si>
  <si>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</si>
  <si>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</si>
  <si>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</si>
  <si>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</si>
  <si>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</si>
  <si>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</si>
  <si>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</si>
  <si>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</si>
  <si>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</si>
  <si>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</si>
  <si>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</si>
  <si>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</si>
  <si>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</si>
  <si>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</si>
  <si>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</si>
  <si>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</si>
  <si>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</si>
  <si>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</si>
  <si>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</si>
  <si>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</si>
  <si>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</si>
  <si>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</si>
  <si>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</si>
  <si>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</si>
  <si>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</si>
  <si>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</si>
  <si>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</si>
  <si>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</si>
  <si>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</si>
  <si>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</si>
  <si>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</si>
  <si>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</si>
  <si>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</si>
  <si>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</si>
  <si>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</si>
  <si>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</si>
  <si>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</si>
  <si>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</si>
  <si>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</si>
  <si>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</si>
  <si>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</si>
  <si>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</si>
  <si>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</si>
  <si>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</si>
  <si>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</si>
  <si>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</si>
  <si>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</si>
  <si>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</si>
  <si>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</si>
  <si>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</si>
  <si>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</si>
  <si>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</si>
  <si>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</si>
  <si>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</si>
  <si>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</si>
  <si>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</si>
  <si>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</si>
  <si>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</si>
  <si>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</si>
  <si>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</si>
  <si>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</si>
  <si>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</si>
  <si>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</si>
  <si>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</si>
  <si>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</si>
  <si>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</si>
  <si>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</si>
  <si>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</si>
  <si>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</si>
  <si>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</si>
  <si>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</si>
  <si>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</si>
  <si>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</si>
  <si>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</si>
  <si>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</si>
  <si>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</si>
  <si>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</si>
  <si>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</si>
  <si>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</si>
  <si>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</si>
  <si>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</si>
  <si>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</si>
  <si>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</si>
  <si>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</si>
  <si>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</si>
  <si>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</si>
  <si>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</si>
  <si>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</si>
  <si>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</si>
  <si>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</si>
  <si>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</si>
  <si>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</si>
  <si>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</si>
  <si>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</si>
  <si>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</si>
  <si>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</si>
  <si>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</si>
  <si>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</si>
  <si>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</si>
  <si>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</si>
  <si>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</si>
  <si>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</si>
  <si>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</si>
  <si>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</si>
  <si>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</si>
  <si>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</si>
  <si>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</si>
  <si>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</si>
  <si>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</si>
  <si>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</si>
  <si>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</si>
  <si>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</si>
  <si>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</si>
  <si>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</si>
  <si>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</si>
  <si>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</si>
  <si>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</si>
  <si>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</si>
  <si>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</si>
  <si>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</si>
  <si>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</si>
  <si>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</si>
  <si>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</si>
  <si>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</si>
  <si>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</si>
  <si>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</si>
  <si>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</si>
  <si>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</si>
  <si>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</si>
  <si>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</si>
  <si>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</si>
  <si>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</si>
  <si>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</si>
  <si>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</si>
  <si>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</si>
  <si>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</si>
  <si>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</si>
  <si>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</si>
  <si>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</si>
  <si>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</si>
  <si>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</si>
  <si>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</si>
  <si>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</si>
  <si>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</si>
  <si>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</si>
  <si>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</si>
  <si>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</si>
  <si>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</si>
  <si>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</si>
  <si>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</si>
  <si>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</si>
  <si>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</si>
  <si>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</si>
  <si>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</si>
  <si>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</si>
  <si>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</si>
  <si>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</si>
  <si>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</si>
  <si>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</si>
  <si>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</si>
  <si>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</si>
  <si>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</si>
  <si>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</si>
  <si>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</si>
  <si>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</si>
  <si>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</si>
  <si>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</si>
  <si>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</si>
  <si>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</si>
  <si>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</si>
  <si>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</si>
  <si>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</si>
  <si>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</si>
  <si>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</si>
  <si>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</si>
  <si>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</si>
  <si>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</si>
  <si>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</si>
  <si>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</si>
  <si>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</si>
  <si>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</si>
  <si>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</si>
  <si>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</si>
  <si>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</si>
  <si>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</si>
  <si>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</si>
  <si>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</si>
  <si>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</si>
  <si>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</si>
  <si>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</si>
  <si>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</si>
  <si>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</si>
  <si>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</si>
  <si>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</si>
  <si>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</si>
  <si>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</si>
  <si>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</si>
  <si>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</si>
  <si>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</si>
  <si>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</si>
  <si>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</si>
  <si>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</si>
  <si>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</si>
  <si>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</si>
  <si>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</si>
  <si>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</si>
  <si>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</si>
  <si>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</si>
  <si>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</si>
  <si>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</si>
  <si>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</si>
  <si>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</si>
  <si>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</si>
  <si>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</si>
  <si>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</si>
  <si>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</si>
  <si>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</si>
  <si>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</si>
  <si>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</si>
  <si>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</si>
  <si>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</si>
  <si>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</si>
  <si>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</si>
  <si>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</si>
  <si>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</si>
  <si>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</si>
  <si>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</si>
  <si>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</si>
  <si>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</si>
  <si>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</si>
  <si>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</si>
  <si>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</si>
  <si>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</si>
  <si>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</si>
  <si>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</si>
  <si>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</si>
  <si>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</si>
  <si>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</si>
  <si>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</si>
  <si>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</si>
  <si>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</si>
  <si>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</si>
  <si>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</si>
  <si>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</si>
  <si>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</si>
  <si>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</si>
  <si>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</si>
  <si>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</si>
  <si>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</si>
  <si>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</si>
  <si>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</si>
  <si>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</si>
  <si>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</si>
  <si>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</si>
  <si>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</si>
  <si>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</si>
  <si>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</si>
  <si>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</si>
  <si>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</si>
  <si>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</si>
  <si>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</si>
  <si>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</si>
  <si>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</si>
  <si>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</si>
  <si>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</si>
  <si>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</si>
  <si>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</si>
  <si>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</si>
  <si>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</si>
  <si>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</si>
  <si>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</si>
  <si>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</si>
  <si>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</si>
  <si>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</si>
  <si>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</si>
  <si>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</si>
  <si>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</si>
  <si>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</si>
  <si>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</si>
  <si>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</si>
  <si>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</si>
  <si>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</si>
  <si>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</si>
  <si>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</si>
  <si>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</si>
  <si>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</si>
  <si>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</si>
  <si>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</si>
  <si>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</si>
  <si>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</si>
  <si>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</si>
  <si>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</si>
  <si>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</si>
  <si>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</si>
  <si>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</si>
  <si>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</si>
  <si>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</si>
  <si>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</si>
  <si>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</si>
  <si>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</si>
  <si>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</si>
  <si>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</si>
  <si>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</si>
  <si>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</si>
  <si>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</si>
  <si>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</si>
  <si>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</si>
  <si>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</si>
  <si>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</si>
  <si>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</si>
  <si>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</si>
  <si>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</si>
  <si>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</si>
  <si>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</si>
  <si>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</si>
  <si>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</si>
  <si>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</si>
  <si>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</si>
  <si>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</si>
  <si>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</si>
  <si>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</si>
  <si>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</si>
  <si>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</si>
  <si>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</si>
  <si>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</si>
  <si>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</si>
  <si>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</si>
  <si>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</si>
  <si>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</si>
  <si>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</si>
  <si>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</si>
  <si>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</si>
  <si>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</si>
  <si>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</si>
  <si>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</si>
  <si>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</si>
  <si>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</si>
  <si>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</si>
  <si>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</si>
  <si>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</si>
  <si>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</si>
  <si>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</si>
  <si>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</si>
  <si>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</si>
  <si>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</si>
  <si>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</si>
  <si>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</si>
  <si>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</si>
  <si>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</si>
  <si>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</si>
  <si>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</si>
  <si>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</si>
  <si>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</si>
  <si>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</si>
  <si>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</si>
  <si>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</si>
  <si>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</si>
  <si>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</si>
  <si>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</si>
  <si>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</si>
  <si>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</si>
  <si>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</si>
  <si>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</si>
  <si>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</si>
  <si>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</si>
  <si>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</si>
  <si>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</si>
  <si>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</si>
  <si>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</si>
  <si>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</si>
  <si>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</si>
  <si>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</si>
  <si>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</si>
  <si>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</si>
  <si>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</si>
  <si>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</si>
  <si>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</si>
  <si>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</si>
  <si>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</si>
  <si>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</si>
  <si>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</si>
  <si>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</si>
  <si>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</si>
  <si>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</si>
  <si>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</si>
  <si>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</si>
  <si>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</si>
  <si>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</si>
  <si>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</si>
  <si>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</si>
  <si>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</si>
  <si>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</si>
  <si>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</si>
  <si>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</si>
  <si>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</si>
  <si>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</si>
  <si>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</si>
  <si>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</si>
  <si>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</si>
  <si>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</si>
  <si>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</si>
  <si>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</si>
  <si>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</si>
  <si>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</si>
  <si>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</si>
  <si>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</si>
  <si>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</si>
  <si>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</si>
  <si>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</si>
  <si>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</si>
  <si>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</si>
  <si>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</si>
  <si>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</si>
  <si>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</si>
  <si>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</si>
  <si>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</si>
  <si>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</si>
  <si>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</si>
  <si>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</si>
  <si>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</si>
  <si>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</si>
  <si>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</si>
  <si>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</si>
  <si>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</si>
  <si>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</si>
  <si>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</si>
  <si>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</si>
  <si>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</si>
  <si>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</si>
  <si>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</si>
  <si>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</si>
  <si>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</si>
  <si>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</si>
  <si>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</si>
  <si>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</si>
  <si>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</si>
  <si>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</si>
  <si>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</si>
  <si>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</si>
  <si>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</si>
  <si>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</si>
  <si>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</si>
  <si>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</si>
  <si>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</si>
  <si>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</si>
  <si>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</si>
  <si>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</si>
  <si>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</si>
  <si>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</si>
  <si>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</si>
  <si>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</si>
  <si>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</si>
  <si>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</si>
  <si>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</si>
  <si>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</si>
  <si>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</si>
  <si>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</si>
  <si>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</si>
  <si>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</si>
  <si>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</si>
  <si>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</si>
  <si>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</si>
  <si>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</si>
  <si>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</si>
  <si>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</si>
  <si>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</si>
  <si>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</si>
  <si>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</si>
  <si>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</si>
  <si>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</si>
  <si>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</si>
  <si>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</si>
  <si>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</si>
  <si>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</si>
  <si>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</si>
  <si>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</si>
  <si>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</si>
  <si>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</si>
  <si>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</si>
  <si>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</si>
  <si>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</si>
  <si>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</si>
  <si>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</si>
  <si>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</si>
  <si>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</si>
  <si>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</si>
  <si>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</si>
  <si>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</si>
  <si>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</si>
  <si>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</si>
  <si>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</si>
  <si>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</si>
  <si>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</si>
  <si>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</si>
  <si>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</si>
  <si>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</si>
  <si>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</si>
  <si>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</si>
  <si>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</si>
  <si>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</si>
  <si>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</si>
  <si>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</si>
  <si>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</si>
  <si>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</si>
  <si>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</si>
  <si>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</si>
  <si>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</si>
  <si>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</si>
  <si>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</si>
  <si>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</si>
  <si>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</si>
  <si>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</si>
  <si>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</si>
  <si>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</si>
  <si>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</si>
  <si>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</si>
  <si>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</si>
  <si>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</si>
  <si>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</si>
  <si>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</si>
  <si>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</si>
  <si>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</si>
  <si>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</si>
  <si>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</si>
  <si>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</si>
  <si>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</si>
  <si>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</si>
  <si>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</si>
  <si>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</si>
  <si>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</si>
  <si>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</si>
  <si>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</si>
  <si>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</si>
  <si>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</si>
  <si>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</si>
  <si>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</si>
  <si>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</si>
  <si>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</si>
  <si>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</si>
  <si>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</si>
  <si>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</si>
  <si>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</si>
  <si>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</si>
  <si>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</si>
  <si>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</si>
  <si>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</si>
  <si>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</si>
  <si>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</si>
  <si>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</si>
  <si>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</si>
  <si>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</si>
  <si>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</si>
  <si>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</si>
  <si>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</si>
  <si>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</si>
  <si>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</si>
  <si>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</si>
  <si>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</si>
  <si>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</si>
  <si>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</si>
  <si>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</si>
  <si>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</si>
  <si>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</si>
  <si>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</si>
  <si>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</si>
  <si>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</si>
  <si>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</si>
  <si>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</si>
  <si>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</si>
  <si>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</si>
  <si>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</si>
  <si>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</si>
  <si>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</si>
  <si>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</si>
  <si>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</si>
  <si>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</si>
  <si>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</si>
  <si>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</si>
  <si>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</si>
  <si>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</si>
  <si>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</si>
  <si>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</si>
  <si>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</si>
  <si>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</si>
  <si>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</si>
  <si>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</si>
  <si>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</si>
  <si>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</si>
  <si>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</si>
  <si>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</si>
  <si>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</si>
  <si>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</si>
  <si>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</si>
  <si>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</si>
  <si>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</si>
  <si>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</si>
  <si>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</si>
  <si>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</si>
  <si>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</si>
  <si>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</si>
  <si>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</si>
  <si>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</si>
  <si>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</si>
  <si>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</si>
  <si>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</si>
  <si>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</si>
  <si>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</si>
  <si>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</si>
  <si>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</si>
  <si>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</si>
  <si>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</si>
  <si>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</si>
  <si>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</si>
  <si>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</si>
  <si>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</si>
  <si>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</si>
  <si>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</si>
  <si>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</si>
  <si>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</si>
  <si>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</si>
  <si>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</si>
  <si>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</si>
  <si>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</si>
  <si>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</si>
  <si>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</si>
  <si>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</si>
  <si>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</si>
  <si>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</si>
  <si>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</si>
  <si>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</si>
  <si>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</si>
  <si>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</si>
  <si>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</si>
  <si>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</si>
  <si>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</si>
  <si>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</si>
  <si>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</si>
  <si>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</si>
  <si>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</si>
  <si>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</si>
  <si>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</si>
  <si>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</si>
  <si>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</si>
  <si>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</si>
  <si>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</si>
  <si>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</si>
  <si>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</si>
  <si>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</si>
  <si>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</si>
  <si>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</si>
  <si>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</si>
  <si>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</si>
  <si>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</si>
  <si>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</si>
  <si>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</si>
  <si>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</si>
  <si>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</si>
  <si>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</si>
  <si>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</si>
  <si>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</si>
  <si>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</si>
  <si>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</si>
  <si>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</si>
  <si>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</si>
  <si>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</si>
  <si>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</si>
  <si>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</si>
  <si>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</si>
  <si>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</si>
  <si>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</si>
  <si>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</si>
  <si>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</si>
  <si>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</si>
  <si>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</si>
  <si>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</si>
  <si>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</si>
  <si>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</si>
  <si>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</si>
  <si>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</si>
  <si>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</si>
  <si>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</si>
  <si>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</si>
  <si>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</si>
  <si>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</si>
  <si>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</si>
  <si>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</si>
  <si>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</si>
  <si>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</si>
  <si>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</si>
  <si>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</si>
  <si>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</si>
  <si>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</si>
  <si>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</si>
  <si>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</si>
  <si>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</si>
  <si>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</si>
  <si>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</si>
  <si>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</si>
  <si>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</si>
  <si>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</si>
  <si>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</si>
  <si>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</si>
  <si>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</si>
  <si>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</si>
  <si>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</si>
  <si>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</si>
  <si>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</si>
  <si>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</si>
  <si>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</si>
  <si>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</si>
  <si>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</si>
  <si>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</si>
  <si>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</si>
  <si>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</si>
  <si>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</si>
  <si>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</si>
  <si>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</si>
  <si>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</si>
  <si>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</si>
  <si>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</si>
  <si>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</si>
  <si>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</si>
  <si>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</si>
  <si>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</si>
  <si>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</si>
  <si>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</si>
  <si>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</si>
  <si>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</si>
  <si>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</si>
  <si>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</si>
  <si>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</si>
  <si>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</si>
  <si>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</si>
  <si>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</si>
  <si>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</si>
  <si>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</si>
  <si>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</si>
  <si>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</si>
  <si>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</si>
  <si>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</si>
  <si>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</si>
  <si>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</si>
  <si>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</si>
  <si>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</si>
  <si>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</si>
  <si>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</si>
  <si>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</si>
  <si>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</si>
  <si>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</si>
  <si>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</si>
  <si>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</si>
  <si>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</si>
  <si>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</si>
  <si>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</si>
  <si>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</si>
  <si>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</si>
  <si>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</si>
  <si>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</si>
  <si>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</si>
  <si>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</si>
  <si>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</si>
  <si>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</si>
  <si>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</si>
  <si>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</si>
  <si>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</si>
  <si>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</si>
  <si>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</si>
  <si>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</si>
  <si>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</si>
  <si>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</si>
  <si>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</si>
  <si>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</si>
  <si>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</si>
  <si>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</si>
  <si>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</si>
  <si>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</si>
  <si>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</si>
  <si>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</si>
  <si>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</si>
  <si>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</si>
  <si>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</si>
  <si>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</si>
  <si>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</si>
  <si>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</si>
  <si>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</si>
  <si>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</si>
  <si>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</si>
  <si>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</si>
  <si>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</si>
  <si>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</si>
  <si>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</si>
  <si>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</si>
  <si>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</si>
  <si>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</si>
  <si>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</si>
  <si>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</si>
  <si>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</si>
  <si>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</si>
  <si>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</si>
  <si>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</si>
  <si>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</si>
  <si>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</si>
  <si>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</si>
  <si>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</si>
  <si>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</si>
  <si>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</si>
  <si>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</si>
  <si>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</si>
  <si>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</si>
  <si>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</si>
  <si>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</si>
  <si>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</si>
  <si>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</si>
  <si>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</si>
  <si>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</si>
  <si>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</si>
  <si>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</si>
  <si>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</si>
  <si>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</si>
  <si>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</si>
  <si>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</si>
  <si>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</si>
  <si>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</si>
  <si>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</si>
  <si>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</si>
  <si>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</si>
  <si>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</si>
  <si>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</si>
  <si>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</si>
  <si>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</si>
  <si>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</si>
  <si>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</si>
  <si>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</si>
  <si>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</si>
  <si>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</si>
  <si>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</si>
  <si>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</si>
  <si>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</si>
  <si>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</si>
  <si>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</si>
  <si>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</si>
  <si>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</si>
  <si>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</si>
  <si>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</si>
  <si>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</si>
  <si>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</si>
  <si>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</si>
  <si>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</si>
  <si>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</si>
  <si>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</si>
  <si>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</si>
  <si>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</si>
  <si>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</si>
  <si>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</si>
  <si>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</si>
  <si>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</si>
  <si>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</si>
  <si>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</si>
  <si>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</si>
  <si>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</si>
  <si>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</si>
  <si>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</si>
  <si>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</si>
  <si>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</si>
  <si>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</si>
  <si>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</si>
  <si>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</si>
  <si>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</si>
  <si>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</si>
  <si>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</si>
  <si>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</si>
  <si>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</si>
  <si>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</si>
  <si>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</si>
  <si>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</si>
  <si>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</si>
  <si>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</si>
  <si>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</si>
  <si>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</si>
  <si>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</si>
  <si>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</si>
  <si>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</si>
  <si>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</si>
  <si>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</si>
  <si>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</si>
  <si>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</si>
  <si>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</si>
  <si>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</si>
  <si>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</si>
  <si>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</si>
  <si>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</si>
  <si>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</si>
  <si>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</si>
  <si>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</si>
  <si>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</si>
  <si>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</si>
  <si>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</si>
  <si>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</si>
  <si>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</si>
  <si>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</si>
  <si>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</si>
  <si>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</si>
  <si>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</si>
  <si>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</si>
  <si>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</si>
  <si>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</si>
  <si>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</si>
  <si>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</si>
  <si>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</si>
  <si>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</si>
  <si>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</si>
  <si>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</si>
  <si>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</si>
  <si>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</si>
  <si>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</si>
  <si>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</si>
  <si>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</si>
  <si>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</si>
  <si>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</si>
  <si>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</si>
  <si>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</si>
  <si>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</si>
  <si>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</si>
  <si>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</si>
  <si>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</si>
  <si>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</si>
  <si>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</si>
  <si>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</si>
  <si>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</si>
  <si>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</si>
  <si>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</si>
  <si>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</si>
  <si>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</si>
  <si>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</si>
  <si>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</si>
  <si>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</si>
  <si>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</si>
  <si>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</si>
  <si>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</si>
  <si>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</si>
  <si>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</si>
  <si>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</si>
  <si>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</si>
  <si>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</si>
  <si>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</si>
  <si>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</si>
  <si>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</si>
  <si>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</si>
  <si>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</si>
  <si>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</si>
  <si>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</si>
  <si>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</si>
  <si>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</si>
  <si>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</si>
  <si>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</si>
  <si>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</si>
  <si>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</si>
  <si>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</si>
  <si>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</si>
  <si>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</si>
  <si>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</si>
  <si>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</si>
  <si>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</si>
  <si>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</si>
  <si>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</si>
  <si>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</si>
  <si>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</si>
  <si>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</si>
  <si>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</si>
  <si>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</si>
  <si>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</si>
  <si>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</si>
  <si>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</si>
  <si>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</si>
  <si>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</si>
  <si>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</si>
  <si>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</si>
  <si>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</si>
  <si>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</si>
  <si>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</si>
  <si>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</si>
  <si>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</si>
  <si>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</si>
  <si>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</si>
  <si>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</si>
  <si>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</si>
  <si>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</si>
  <si>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</si>
  <si>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</si>
  <si>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</si>
  <si>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</si>
  <si>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</si>
  <si>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</si>
  <si>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</si>
  <si>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</si>
  <si>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</si>
  <si>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</si>
  <si>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</si>
  <si>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</si>
  <si>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</si>
  <si>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</si>
  <si>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</si>
  <si>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</si>
  <si>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</si>
  <si>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</si>
  <si>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</si>
  <si>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</si>
  <si>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</si>
  <si>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</si>
  <si>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</si>
  <si>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</si>
  <si>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</si>
  <si>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</si>
  <si>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</si>
  <si>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</si>
  <si>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</si>
  <si>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</si>
  <si>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</si>
  <si>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</si>
  <si>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</si>
  <si>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</si>
  <si>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</si>
  <si>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</si>
  <si>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</si>
  <si>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</si>
  <si>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</si>
  <si>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</si>
  <si>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</si>
  <si>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</si>
  <si>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</si>
  <si>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</si>
  <si>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</si>
  <si>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</si>
  <si>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</si>
  <si>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</si>
  <si>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</si>
  <si>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</si>
  <si>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</si>
  <si>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</si>
  <si>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</si>
  <si>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</si>
  <si>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</si>
  <si>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</si>
  <si>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</si>
  <si>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</si>
  <si>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</si>
  <si>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</si>
  <si>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</si>
  <si>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</si>
  <si>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</si>
  <si>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</si>
  <si>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</si>
  <si>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</si>
  <si>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</si>
  <si>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</si>
  <si>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</si>
  <si>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</si>
  <si>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</si>
  <si>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</si>
  <si>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</si>
  <si>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</si>
  <si>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</si>
  <si>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</si>
  <si>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</si>
  <si>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</si>
  <si>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</si>
  <si>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</si>
  <si>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</si>
  <si>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</si>
  <si>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</si>
  <si>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</si>
  <si>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</si>
  <si>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</si>
  <si>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</si>
  <si>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</si>
  <si>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</si>
  <si>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</si>
  <si>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</si>
  <si>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</si>
  <si>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</si>
  <si>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</si>
  <si>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</si>
  <si>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</si>
  <si>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</si>
  <si>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</si>
  <si>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</si>
  <si>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</si>
  <si>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</si>
  <si>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</si>
  <si>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</si>
  <si>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</si>
  <si>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</si>
  <si>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</si>
  <si>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</si>
  <si>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</si>
  <si>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</si>
  <si>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</si>
  <si>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</si>
  <si>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</si>
  <si>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</si>
  <si>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</si>
  <si>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</si>
  <si>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</si>
  <si>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</si>
  <si>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</si>
  <si>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</si>
  <si>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</si>
  <si>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</si>
  <si>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</si>
  <si>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</si>
  <si>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</si>
  <si>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</si>
  <si>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</si>
  <si>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</si>
  <si>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</si>
  <si>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</si>
  <si>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</si>
  <si>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</si>
  <si>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</si>
  <si>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</si>
  <si>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</si>
  <si>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</si>
  <si>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</si>
  <si>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</si>
  <si>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</si>
  <si>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</si>
  <si>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</si>
  <si>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</si>
  <si>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</si>
  <si>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</si>
  <si>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</si>
  <si>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</si>
  <si>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</si>
  <si>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</si>
  <si>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</si>
  <si>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</si>
  <si>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</si>
  <si>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</si>
  <si>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</si>
  <si>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</si>
  <si>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</si>
  <si>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</si>
  <si>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</si>
  <si>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</si>
  <si>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</si>
  <si>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</si>
  <si>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</si>
  <si>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</si>
  <si>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</si>
  <si>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</si>
  <si>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</si>
  <si>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</si>
  <si>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</si>
  <si>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</si>
  <si>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</si>
  <si>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</si>
  <si>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</si>
  <si>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</si>
  <si>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</si>
  <si>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</si>
  <si>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</si>
  <si>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</si>
  <si>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</si>
  <si>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</si>
  <si>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</si>
  <si>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</si>
  <si>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</si>
  <si>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</si>
  <si>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</si>
  <si>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</si>
  <si>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</si>
  <si>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</si>
  <si>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</si>
  <si>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</si>
  <si>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</si>
  <si>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</si>
  <si>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</si>
  <si>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</si>
  <si>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</si>
  <si>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</si>
  <si>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</si>
  <si>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</si>
  <si>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</si>
  <si>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</si>
  <si>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</si>
  <si>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</si>
  <si>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</si>
  <si>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</si>
  <si>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</si>
  <si>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</si>
  <si>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</si>
  <si>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</si>
  <si>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</si>
  <si>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</si>
  <si>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</si>
  <si>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</si>
  <si>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</si>
  <si>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</si>
  <si>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</si>
  <si>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</si>
  <si>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</si>
  <si>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</si>
  <si>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</si>
  <si>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</si>
  <si>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</si>
  <si>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</si>
  <si>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</si>
  <si>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</si>
  <si>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</si>
  <si>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</si>
  <si>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</si>
  <si>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</si>
  <si>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</si>
  <si>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</si>
  <si>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</si>
  <si>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</si>
  <si>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</si>
  <si>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</si>
  <si>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</si>
  <si>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</si>
  <si>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</si>
  <si>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</si>
  <si>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</si>
  <si>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</si>
  <si>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</si>
  <si>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</si>
  <si>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</si>
  <si>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</si>
  <si>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</si>
  <si>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</si>
  <si>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</si>
  <si>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</si>
  <si>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</si>
  <si>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</si>
  <si>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</si>
  <si>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</si>
  <si>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</si>
  <si>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</si>
  <si>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</si>
  <si>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</si>
  <si>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</si>
  <si>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</si>
  <si>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</si>
  <si>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</si>
  <si>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</si>
  <si>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</si>
  <si>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</si>
  <si>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</si>
  <si>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</si>
  <si>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</si>
  <si>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</si>
  <si>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</si>
  <si>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</si>
  <si>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</si>
  <si>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</si>
  <si>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</si>
  <si>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</si>
  <si>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</si>
  <si>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</si>
  <si>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</si>
  <si>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</si>
  <si>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</si>
  <si>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</si>
  <si>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</si>
  <si>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</si>
  <si>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</si>
  <si>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</si>
  <si>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</si>
  <si>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</si>
  <si>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</si>
  <si>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</si>
  <si>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</si>
  <si>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</si>
  <si>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</si>
  <si>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</si>
  <si>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</si>
  <si>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</si>
  <si>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</si>
  <si>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</si>
  <si>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</si>
  <si>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</si>
  <si>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</si>
  <si>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</si>
  <si>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</si>
  <si>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</si>
  <si>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</si>
  <si>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</si>
  <si>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</si>
  <si>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</si>
  <si>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</si>
  <si>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</si>
  <si>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</si>
  <si>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</si>
  <si>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</si>
  <si>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</si>
  <si>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</si>
  <si>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</si>
  <si>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</si>
  <si>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</si>
  <si>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</si>
  <si>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</si>
  <si>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</si>
  <si>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</si>
  <si>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</si>
  <si>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</si>
  <si>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</si>
  <si>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</si>
  <si>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</si>
  <si>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</si>
  <si>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</si>
  <si>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</si>
  <si>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</si>
  <si>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</si>
  <si>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</si>
  <si>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</si>
  <si>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</si>
  <si>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</si>
  <si>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</si>
  <si>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</si>
  <si>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</si>
  <si>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</si>
  <si>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</si>
  <si>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</si>
  <si>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</si>
  <si>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</si>
  <si>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</si>
  <si>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</si>
  <si>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</si>
  <si>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</si>
  <si>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</si>
  <si>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</si>
  <si>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</si>
  <si>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</si>
  <si>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</si>
  <si>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</si>
  <si>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</si>
  <si>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</si>
  <si>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</si>
  <si>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</si>
  <si>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</si>
  <si>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</si>
  <si>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</si>
  <si>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</si>
  <si>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</si>
  <si>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</si>
  <si>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</si>
  <si>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</si>
  <si>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</si>
  <si>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</si>
  <si>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</si>
  <si>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</si>
  <si>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</si>
  <si>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</si>
  <si>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</si>
  <si>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</si>
  <si>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</si>
  <si>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</si>
  <si>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</si>
  <si>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</si>
  <si>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</si>
  <si>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</si>
  <si>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</si>
  <si>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</si>
  <si>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</si>
  <si>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</si>
  <si>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</si>
  <si>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</si>
  <si>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</si>
  <si>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</si>
  <si>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</si>
  <si>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</si>
  <si>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</si>
  <si>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</si>
  <si>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</si>
  <si>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</si>
  <si>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</si>
  <si>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</si>
  <si>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</si>
  <si>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</si>
  <si>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</si>
  <si>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</si>
  <si>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</si>
  <si>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</si>
  <si>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</si>
  <si>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</si>
  <si>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</si>
  <si>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</si>
  <si>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</si>
  <si>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</si>
  <si>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</si>
  <si>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</si>
  <si>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</si>
  <si>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</si>
  <si>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</si>
  <si>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</si>
  <si>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</si>
  <si>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</si>
  <si>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</si>
  <si>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</si>
  <si>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</si>
  <si>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</si>
  <si>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</si>
  <si>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</si>
  <si>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</si>
  <si>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</si>
  <si>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</si>
  <si>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</si>
  <si>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</si>
  <si>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</si>
  <si>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</si>
  <si>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</si>
  <si>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</si>
  <si>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</si>
  <si>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</si>
  <si>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</si>
  <si>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</si>
  <si>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</si>
  <si>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</si>
  <si>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</si>
  <si>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</si>
  <si>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</si>
  <si>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</si>
  <si>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</si>
  <si>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</si>
  <si>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</si>
  <si>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</si>
  <si>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</si>
  <si>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</si>
  <si>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</si>
  <si>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</si>
  <si>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</si>
  <si>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</si>
  <si>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</si>
  <si>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</si>
  <si>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</si>
  <si>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</si>
  <si>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</si>
  <si>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</si>
  <si>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</si>
  <si>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</si>
  <si>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</si>
  <si>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</si>
  <si>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</si>
  <si>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</si>
  <si>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</si>
  <si>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</si>
  <si>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</si>
  <si>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</si>
  <si>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</si>
  <si>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</si>
  <si>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</si>
  <si>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</si>
  <si>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</si>
  <si>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</si>
  <si>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</si>
  <si>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</si>
  <si>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</si>
  <si>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</si>
  <si>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</si>
  <si>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</si>
  <si>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</si>
  <si>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</si>
  <si>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</si>
  <si>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</si>
  <si>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</si>
  <si>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</si>
  <si>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</si>
  <si>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</si>
  <si>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</si>
  <si>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</si>
  <si>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</si>
  <si>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</si>
  <si>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</si>
  <si>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</si>
  <si>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</si>
  <si>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</si>
  <si>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</si>
  <si>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</si>
  <si>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</si>
  <si>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</si>
  <si>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</si>
  <si>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</si>
  <si>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</si>
  <si>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</si>
  <si>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</si>
  <si>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</si>
  <si>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</si>
  <si>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</si>
  <si>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</si>
  <si>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</si>
  <si>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</si>
  <si>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</si>
  <si>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</si>
  <si>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</si>
  <si>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</si>
  <si>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</si>
  <si>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</si>
  <si>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</si>
  <si>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</si>
  <si>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</si>
  <si>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</si>
  <si>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</si>
  <si>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</si>
  <si>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</si>
  <si>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</si>
  <si>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</si>
  <si>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</si>
  <si>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</si>
  <si>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</si>
  <si>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</si>
  <si>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</si>
  <si>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</si>
  <si>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</si>
  <si>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</si>
  <si>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</si>
  <si>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</si>
  <si>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</si>
  <si>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</si>
  <si>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</si>
  <si>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</si>
  <si>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</si>
  <si>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</si>
  <si>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</si>
  <si>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</si>
  <si>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</si>
  <si>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</si>
  <si>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</si>
  <si>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</si>
  <si>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</si>
  <si>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</si>
  <si>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</si>
  <si>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</si>
  <si>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</si>
  <si>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</si>
  <si>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</si>
  <si>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</si>
  <si>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</si>
  <si>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</si>
  <si>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</si>
  <si>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</si>
  <si>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</si>
  <si>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</si>
  <si>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</si>
  <si>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</si>
  <si>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</si>
  <si>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</si>
  <si>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</si>
  <si>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</si>
  <si>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</si>
  <si>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</si>
  <si>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</si>
  <si>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</si>
  <si>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</si>
  <si>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</si>
  <si>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</si>
  <si>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</si>
  <si>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</si>
  <si>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</si>
  <si>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</si>
  <si>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</si>
  <si>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</si>
  <si>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</si>
  <si>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</si>
  <si>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</si>
  <si>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</si>
  <si>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</si>
  <si>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</si>
  <si>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</si>
  <si>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</si>
  <si>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</si>
  <si>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</si>
  <si>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</si>
  <si>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</si>
  <si>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</si>
  <si>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</si>
  <si>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</si>
  <si>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</si>
  <si>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</si>
  <si>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</si>
  <si>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</si>
  <si>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</si>
  <si>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</si>
  <si>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</si>
  <si>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</si>
  <si>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</si>
  <si>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</si>
  <si>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</si>
  <si>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</si>
  <si>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</si>
  <si>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</si>
  <si>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</si>
  <si>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</si>
  <si>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</si>
  <si>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</si>
  <si>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</si>
  <si>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</si>
  <si>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</si>
  <si>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</si>
  <si>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</si>
  <si>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</si>
  <si>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</si>
  <si>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</si>
  <si>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</si>
  <si>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</si>
  <si>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</si>
  <si>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</si>
  <si>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</si>
  <si>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</si>
  <si>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</si>
  <si>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</si>
  <si>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</si>
  <si>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</si>
  <si>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</si>
  <si>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</si>
  <si>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</si>
  <si>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</si>
  <si>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</si>
  <si>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</si>
  <si>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</si>
  <si>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</si>
  <si>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</si>
  <si>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</si>
  <si>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</si>
  <si>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</si>
  <si>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</si>
  <si>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</si>
  <si>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</si>
  <si>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</si>
  <si>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</si>
  <si>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</si>
  <si>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</si>
  <si>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</si>
  <si>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</si>
  <si>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</si>
  <si>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</si>
  <si>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</si>
  <si>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</si>
  <si>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</si>
  <si>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</si>
  <si>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</si>
  <si>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</si>
  <si>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</si>
  <si>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</si>
  <si>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</si>
  <si>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</si>
  <si>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</si>
  <si>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</si>
  <si>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</si>
  <si>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</si>
  <si>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</si>
  <si>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</si>
  <si>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</si>
  <si>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</si>
  <si>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</si>
  <si>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</si>
  <si>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</si>
  <si>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</si>
  <si>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</si>
  <si>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</si>
  <si>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</si>
  <si>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</si>
  <si>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</si>
  <si>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</si>
  <si>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</si>
  <si>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</si>
  <si>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</si>
  <si>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</si>
  <si>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</si>
  <si>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</si>
  <si>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</si>
  <si>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</si>
  <si>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</si>
  <si>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</si>
  <si>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</si>
  <si>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</si>
  <si>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</si>
  <si>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</si>
  <si>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</si>
  <si>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</si>
  <si>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</si>
  <si>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</si>
  <si>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</si>
  <si>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</si>
  <si>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</si>
  <si>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</si>
  <si>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</si>
  <si>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</si>
  <si>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</si>
  <si>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</si>
  <si>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</si>
  <si>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</si>
  <si>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</si>
  <si>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</si>
  <si>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</si>
  <si>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</si>
  <si>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</si>
  <si>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</si>
  <si>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</si>
  <si>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</si>
  <si>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</si>
  <si>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</si>
  <si>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</si>
  <si>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</si>
  <si>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</si>
  <si>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</si>
  <si>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</si>
  <si>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</si>
  <si>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</si>
  <si>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</si>
  <si>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</si>
  <si>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</si>
  <si>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</si>
  <si>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</si>
  <si>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</si>
  <si>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</si>
  <si>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</si>
  <si>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</si>
  <si>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</si>
  <si>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</si>
  <si>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</si>
  <si>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</si>
  <si>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</si>
  <si>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</si>
  <si>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</si>
  <si>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</si>
  <si>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</si>
  <si>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</si>
  <si>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</si>
  <si>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</si>
  <si>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</si>
  <si>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</si>
  <si>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</si>
  <si>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</si>
  <si>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</si>
  <si>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</si>
  <si>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</si>
  <si>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</si>
  <si>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</si>
  <si>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</si>
  <si>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</si>
  <si>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</si>
  <si>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</si>
  <si>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</si>
  <si>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</si>
  <si>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</si>
  <si>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</si>
  <si>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</si>
  <si>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</si>
  <si>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</si>
  <si>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</si>
  <si>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</si>
  <si>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</si>
  <si>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</si>
  <si>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</si>
  <si>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</si>
  <si>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</si>
  <si>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</si>
  <si>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</si>
  <si>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</si>
  <si>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</si>
  <si>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</si>
  <si>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</si>
  <si>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</si>
  <si>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</si>
  <si>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</si>
  <si>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</si>
  <si>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</si>
  <si>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</si>
  <si>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</si>
  <si>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</si>
  <si>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</si>
  <si>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</si>
  <si>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</si>
  <si>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</si>
  <si>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</si>
  <si>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</si>
  <si>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</si>
  <si>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</si>
  <si>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</si>
  <si>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</si>
  <si>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</si>
  <si>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</si>
  <si>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</si>
  <si>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</si>
  <si>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</si>
  <si>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</si>
  <si>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</si>
  <si>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</si>
  <si>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</si>
  <si>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</si>
  <si>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</si>
  <si>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</si>
  <si>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</si>
  <si>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</si>
  <si>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</si>
  <si>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</si>
  <si>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</si>
  <si>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</si>
  <si>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</si>
  <si>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</si>
  <si>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</si>
  <si>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</si>
  <si>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</si>
  <si>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</si>
  <si>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</si>
  <si>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</si>
  <si>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</si>
  <si>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</si>
  <si>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</si>
  <si>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</si>
  <si>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</si>
  <si>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</si>
  <si>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</si>
  <si>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</si>
  <si>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</si>
  <si>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</si>
  <si>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</si>
  <si>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</si>
  <si>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</si>
  <si>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</si>
  <si>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</si>
  <si>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</si>
  <si>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</si>
  <si>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</si>
  <si>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</si>
  <si>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</si>
  <si>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</si>
  <si>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</si>
  <si>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</si>
  <si>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</si>
  <si>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</si>
  <si>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</si>
  <si>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</si>
  <si>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</si>
  <si>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</si>
  <si>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</si>
  <si>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</si>
  <si>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</si>
  <si>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</si>
  <si>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</si>
  <si>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</si>
  <si>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</si>
  <si>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</si>
  <si>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</si>
  <si>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</si>
  <si>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</si>
  <si>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</si>
  <si>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</si>
  <si>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</si>
  <si>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</si>
  <si>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</si>
  <si>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</si>
  <si>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</si>
  <si>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</si>
  <si>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</si>
  <si>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</si>
  <si>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</si>
  <si>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</si>
  <si>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</si>
  <si>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</si>
  <si>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</si>
  <si>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</si>
  <si>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</si>
  <si>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</si>
  <si>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</si>
  <si>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</si>
  <si>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</si>
  <si>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</si>
  <si>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</si>
  <si>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</si>
  <si>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</si>
  <si>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</si>
  <si>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</si>
  <si>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</si>
  <si>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</si>
  <si>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</si>
  <si>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</si>
  <si>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</si>
  <si>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</si>
  <si>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</si>
  <si>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</si>
  <si>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</si>
  <si>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</si>
  <si>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</si>
  <si>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</si>
  <si>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</si>
  <si>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</si>
  <si>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</si>
  <si>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</si>
  <si>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</si>
  <si>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</si>
  <si>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</si>
  <si>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</si>
  <si>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</si>
  <si>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</si>
  <si>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</si>
  <si>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</si>
  <si>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</si>
  <si>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</si>
  <si>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</si>
  <si>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</si>
  <si>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</si>
  <si>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</si>
  <si>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</si>
  <si>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</si>
  <si>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</si>
  <si>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</si>
  <si>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</si>
  <si>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</si>
  <si>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</si>
  <si>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</si>
  <si>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</si>
  <si>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</si>
  <si>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</si>
  <si>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</si>
  <si>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</si>
  <si>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</si>
  <si>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</si>
  <si>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</si>
  <si>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</si>
  <si>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</si>
  <si>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</si>
  <si>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</si>
  <si>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</si>
  <si>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</si>
  <si>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</si>
  <si>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</si>
  <si>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</si>
  <si>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</si>
  <si>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</si>
  <si>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</si>
  <si>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</si>
  <si>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</si>
  <si>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</si>
  <si>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</si>
  <si>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</si>
  <si>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</si>
  <si>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</si>
  <si>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</si>
  <si>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</si>
  <si>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</si>
  <si>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</si>
  <si>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</si>
  <si>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</si>
  <si>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</si>
  <si>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</si>
  <si>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</si>
  <si>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</si>
  <si>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</si>
  <si>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</si>
  <si>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</si>
  <si>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</si>
  <si>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</si>
  <si>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</si>
  <si>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</si>
  <si>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</si>
  <si>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</si>
  <si>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</si>
  <si>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</si>
  <si>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</si>
  <si>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</si>
  <si>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</si>
  <si>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</si>
  <si>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</si>
  <si>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</si>
  <si>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</si>
  <si>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</si>
  <si>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</si>
  <si>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</si>
  <si>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</si>
  <si>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</si>
  <si>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</si>
  <si>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</si>
  <si>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</si>
  <si>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</si>
  <si>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</si>
  <si>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</si>
  <si>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</si>
  <si>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</si>
  <si>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</si>
  <si>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</si>
  <si>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</si>
  <si>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</si>
  <si>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</si>
  <si>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</si>
  <si>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</si>
  <si>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</si>
  <si>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</si>
  <si>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</si>
  <si>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</si>
  <si>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</si>
  <si>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</si>
  <si>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</si>
  <si>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</si>
  <si>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</si>
  <si>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</si>
  <si>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</si>
  <si>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</si>
  <si>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</si>
  <si>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</si>
  <si>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</si>
  <si>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</si>
  <si>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</si>
  <si>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</si>
  <si>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</si>
  <si>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</si>
  <si>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</si>
  <si>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</si>
  <si>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</si>
  <si>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</si>
  <si>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</si>
  <si>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</si>
  <si>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</si>
  <si>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</si>
  <si>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</si>
  <si>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</si>
  <si>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</si>
  <si>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</si>
  <si>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</si>
  <si>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</si>
  <si>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</si>
  <si>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</si>
  <si>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</si>
  <si>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</si>
  <si>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</si>
  <si>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</si>
  <si>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</si>
  <si>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</si>
  <si>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</si>
  <si>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</si>
  <si>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</si>
  <si>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</si>
  <si>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</si>
  <si>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</si>
  <si>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</si>
  <si>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</si>
  <si>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</si>
  <si>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</si>
  <si>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</si>
  <si>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</si>
  <si>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</si>
  <si>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</si>
  <si>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</si>
  <si>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</si>
  <si>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</si>
  <si>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</si>
  <si>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</si>
  <si>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</si>
  <si>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</si>
  <si>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</si>
  <si>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</si>
  <si>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</si>
  <si>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</si>
  <si>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</si>
  <si>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</si>
  <si>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</si>
  <si>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</si>
  <si>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</si>
  <si>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</si>
  <si>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</si>
  <si>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</si>
  <si>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</si>
  <si>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</si>
  <si>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</si>
  <si>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</si>
  <si>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</si>
  <si>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</si>
  <si>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</si>
  <si>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</si>
  <si>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</si>
  <si>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</si>
  <si>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</si>
  <si>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</si>
  <si>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</si>
  <si>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</si>
  <si>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</si>
  <si>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</si>
  <si>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</si>
  <si>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</si>
  <si>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</si>
  <si>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</si>
  <si>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</si>
  <si>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</si>
  <si>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</si>
  <si>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</si>
  <si>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</si>
  <si>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</si>
  <si>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</si>
  <si>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</si>
  <si>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</si>
  <si>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</si>
  <si>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</si>
  <si>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</si>
  <si>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</si>
  <si>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</si>
  <si>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</si>
  <si>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</si>
  <si>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</si>
  <si>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</si>
  <si>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</si>
  <si>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</si>
  <si>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</si>
  <si>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</si>
  <si>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</si>
  <si>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</si>
  <si>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</si>
  <si>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</si>
  <si>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</si>
  <si>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</si>
  <si>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</si>
  <si>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</si>
  <si>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</si>
  <si>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</si>
  <si>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</si>
  <si>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</si>
  <si>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</si>
  <si>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</si>
  <si>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</si>
  <si>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</si>
  <si>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</si>
  <si>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</si>
  <si>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</si>
  <si>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</si>
  <si>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</si>
  <si>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</si>
  <si>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</si>
  <si>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</si>
  <si>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</si>
  <si>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</si>
  <si>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</si>
  <si>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</si>
  <si>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</si>
  <si>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</si>
  <si>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</si>
  <si>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</si>
  <si>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</si>
  <si>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</si>
  <si>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</si>
  <si>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</si>
  <si>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</si>
  <si>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</si>
  <si>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</si>
  <si>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</si>
  <si>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</si>
  <si>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</si>
  <si>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</si>
  <si>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</si>
  <si>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</si>
  <si>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</si>
  <si>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</si>
  <si>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</si>
  <si>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</si>
  <si>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</si>
  <si>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</si>
  <si>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</si>
  <si>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</si>
  <si>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</si>
  <si>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</si>
  <si>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</si>
  <si>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</si>
  <si>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</si>
  <si>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</si>
  <si>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</si>
  <si>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</si>
  <si>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</si>
  <si>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</si>
  <si>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</si>
  <si>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</si>
  <si>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</si>
  <si>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</si>
  <si>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</si>
  <si>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</si>
  <si>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</si>
  <si>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</si>
  <si>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</si>
  <si>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</si>
  <si>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</si>
  <si>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</si>
  <si>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</si>
  <si>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</si>
  <si>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</si>
  <si>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</si>
  <si>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</si>
  <si>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</si>
  <si>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</si>
  <si>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</si>
  <si>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</si>
  <si>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</si>
  <si>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</si>
  <si>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</si>
  <si>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</si>
  <si>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</si>
  <si>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</si>
  <si>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</si>
  <si>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</si>
  <si>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</si>
  <si>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</si>
  <si>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</si>
  <si>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</si>
  <si>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</si>
  <si>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</si>
  <si>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</si>
  <si>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</si>
  <si>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</si>
  <si>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</si>
  <si>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</si>
  <si>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</si>
  <si>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</si>
  <si>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</si>
  <si>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</si>
  <si>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</si>
  <si>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</si>
  <si>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</si>
  <si>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</si>
  <si>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</si>
  <si>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</si>
  <si>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</si>
  <si>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</si>
  <si>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</si>
  <si>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</si>
  <si>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</si>
  <si>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</si>
  <si>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</si>
  <si>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</si>
  <si>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</si>
  <si>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</si>
  <si>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</si>
  <si>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</si>
  <si>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</si>
  <si>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</si>
  <si>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</si>
  <si>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</si>
  <si>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</si>
  <si>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</si>
  <si>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</si>
  <si>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</si>
  <si>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</si>
  <si>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</si>
  <si>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</si>
  <si>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</si>
  <si>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</si>
  <si>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</si>
  <si>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</si>
  <si>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</si>
  <si>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</si>
  <si>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</si>
  <si>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</si>
  <si>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</si>
  <si>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</si>
  <si>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</si>
  <si>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</si>
  <si>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</si>
  <si>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</si>
  <si>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</si>
  <si>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</si>
  <si>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</si>
  <si>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</si>
  <si>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</si>
  <si>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</si>
  <si>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</si>
  <si>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</si>
  <si>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</si>
  <si>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</si>
  <si>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</si>
  <si>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</si>
  <si>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</si>
  <si>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</si>
  <si>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</si>
  <si>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</si>
  <si>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</si>
  <si>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</si>
  <si>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</si>
  <si>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</si>
  <si>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</si>
  <si>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</si>
  <si>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</si>
  <si>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</si>
  <si>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</si>
  <si>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</si>
  <si>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</si>
  <si>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</si>
  <si>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</si>
  <si>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</si>
  <si>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</si>
  <si>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</si>
  <si>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</si>
  <si>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</si>
  <si>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</si>
  <si>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</si>
  <si>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</si>
  <si>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</si>
  <si>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</si>
  <si>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</si>
  <si>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</si>
  <si>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</si>
  <si>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</si>
  <si>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</si>
  <si>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</si>
  <si>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</si>
  <si>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</si>
  <si>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</si>
  <si>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</si>
  <si>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</si>
  <si>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</si>
  <si>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</si>
  <si>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</si>
  <si>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</si>
  <si>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</si>
  <si>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</si>
  <si>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</si>
  <si>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</si>
  <si>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</si>
  <si>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</si>
  <si>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</si>
  <si>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</si>
  <si>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</si>
  <si>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</si>
  <si>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</si>
  <si>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</si>
  <si>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</si>
  <si>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</si>
  <si>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</si>
  <si>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</si>
  <si>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</si>
  <si>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</si>
  <si>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</si>
  <si>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</si>
  <si>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</si>
  <si>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</si>
  <si>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</si>
  <si>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</si>
  <si>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</si>
  <si>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</si>
  <si>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</si>
  <si>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</si>
  <si>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</si>
  <si>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</si>
  <si>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</si>
  <si>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</si>
  <si>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</si>
  <si>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</si>
  <si>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</si>
  <si>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</si>
  <si>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</si>
  <si>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</si>
  <si>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</si>
  <si>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</si>
  <si>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</si>
  <si>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</si>
  <si>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</si>
  <si>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</si>
  <si>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</si>
  <si>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</si>
  <si>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</si>
  <si>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</si>
  <si>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</si>
  <si>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</si>
  <si>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</si>
  <si>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</si>
  <si>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</si>
  <si>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</si>
  <si>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</si>
  <si>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</si>
  <si>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</si>
  <si>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</si>
  <si>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</si>
  <si>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</si>
  <si>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</si>
  <si>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</si>
  <si>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</si>
  <si>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</si>
  <si>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</si>
  <si>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</si>
  <si>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</si>
  <si>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</si>
  <si>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</si>
  <si>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</si>
  <si>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</si>
  <si>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</si>
  <si>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</si>
  <si>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</si>
  <si>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</si>
  <si>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</si>
  <si>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</si>
  <si>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</si>
  <si>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</si>
  <si>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</si>
  <si>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</si>
  <si>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</si>
  <si>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</si>
  <si>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</si>
  <si>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</si>
  <si>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</si>
  <si>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</si>
  <si>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</si>
  <si>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</si>
  <si>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</si>
  <si>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</si>
  <si>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</si>
  <si>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</si>
  <si>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</si>
  <si>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</si>
  <si>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</si>
  <si>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</si>
  <si>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</si>
  <si>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</si>
  <si>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</si>
  <si>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</si>
  <si>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</si>
  <si>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</si>
  <si>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</si>
  <si>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</si>
  <si>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</si>
  <si>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</si>
  <si>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</si>
  <si>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</si>
  <si>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</si>
  <si>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</si>
  <si>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</si>
  <si>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</si>
  <si>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</si>
  <si>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</si>
  <si>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</si>
  <si>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</si>
  <si>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</si>
  <si>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</si>
  <si>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</si>
  <si>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</si>
  <si>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</si>
  <si>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</si>
  <si>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</si>
  <si>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</si>
  <si>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</si>
  <si>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</si>
  <si>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</si>
  <si>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</si>
  <si>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</si>
  <si>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</si>
  <si>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</si>
  <si>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</si>
  <si>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</si>
  <si>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</si>
  <si>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</si>
  <si>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</si>
  <si>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</si>
  <si>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</si>
  <si>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</si>
  <si>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</si>
  <si>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</si>
  <si>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</si>
  <si>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</si>
  <si>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</si>
  <si>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</si>
  <si>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</si>
  <si>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</si>
  <si>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</si>
  <si>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</si>
  <si>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</si>
  <si>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</si>
  <si>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</si>
  <si>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</si>
  <si>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</si>
  <si>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</si>
  <si>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</si>
  <si>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</si>
  <si>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</si>
  <si>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</si>
  <si>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</si>
  <si>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</si>
  <si>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</si>
  <si>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</si>
  <si>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</si>
  <si>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</si>
  <si>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</si>
  <si>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</si>
  <si>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</si>
  <si>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</si>
  <si>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</si>
  <si>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</si>
  <si>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</si>
  <si>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</si>
  <si>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</si>
  <si>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</si>
  <si>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</si>
  <si>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</si>
  <si>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</si>
  <si>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</si>
  <si>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</si>
  <si>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</si>
  <si>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</si>
  <si>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</si>
  <si>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</si>
  <si>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</si>
  <si>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</si>
  <si>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</si>
  <si>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</si>
  <si>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</si>
  <si>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</si>
  <si>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</si>
  <si>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</si>
  <si>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</si>
  <si>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</si>
  <si>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</si>
  <si>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</si>
  <si>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</si>
  <si>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</si>
  <si>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</si>
  <si>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</si>
  <si>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</si>
  <si>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</si>
  <si>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</si>
  <si>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</si>
  <si>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</si>
  <si>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</si>
  <si>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</si>
  <si>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</si>
  <si>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</si>
  <si>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</si>
  <si>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</si>
  <si>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</si>
  <si>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</si>
  <si>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</si>
  <si>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</si>
  <si>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</si>
  <si>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</si>
  <si>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</si>
  <si>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</si>
  <si>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</si>
  <si>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</si>
  <si>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</si>
  <si>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</si>
  <si>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</si>
  <si>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</si>
  <si>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</si>
  <si>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</si>
  <si>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</si>
  <si>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</si>
  <si>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</si>
  <si>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</si>
  <si>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</si>
  <si>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</si>
  <si>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</si>
  <si>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</si>
  <si>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</si>
  <si>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</si>
  <si>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</si>
  <si>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</si>
  <si>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</si>
  <si>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</si>
  <si>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</si>
  <si>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</si>
  <si>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</si>
  <si>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</si>
  <si>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</si>
  <si>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</si>
  <si>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</si>
  <si>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</si>
  <si>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</si>
  <si>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</si>
  <si>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</si>
  <si>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</si>
  <si>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</si>
  <si>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</si>
  <si>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</si>
  <si>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</si>
  <si>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</si>
  <si>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</si>
  <si>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</si>
  <si>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</si>
  <si>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</si>
  <si>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</si>
  <si>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</si>
  <si>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</si>
  <si>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</si>
  <si>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</si>
  <si>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</si>
  <si>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</si>
  <si>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</si>
  <si>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</si>
  <si>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</si>
  <si>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</si>
  <si>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</si>
  <si>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</si>
  <si>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</si>
  <si>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</si>
  <si>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</si>
  <si>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</si>
  <si>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</si>
  <si>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</si>
  <si>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</si>
  <si>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</si>
  <si>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</si>
  <si>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</si>
  <si>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</si>
  <si>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</si>
  <si>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</si>
  <si>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</si>
  <si>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</si>
  <si>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</si>
  <si>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</si>
  <si>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</si>
  <si>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</si>
  <si>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</si>
  <si>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</si>
  <si>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</si>
  <si>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</si>
  <si>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</si>
  <si>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</si>
  <si>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</si>
  <si>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</si>
  <si>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</si>
  <si>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</si>
  <si>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</si>
  <si>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</si>
  <si>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</si>
  <si>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</si>
  <si>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</si>
  <si>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</si>
  <si>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</si>
  <si>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</si>
  <si>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</si>
  <si>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</si>
  <si>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</si>
  <si>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</si>
  <si>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</si>
  <si>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</si>
  <si>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</si>
  <si>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</si>
  <si>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</si>
  <si>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</si>
  <si>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</si>
  <si>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</si>
  <si>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</si>
  <si>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</si>
  <si>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</si>
  <si>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</si>
  <si>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</si>
  <si>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</si>
  <si>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</si>
  <si>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</si>
  <si>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</si>
  <si>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</si>
  <si>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</si>
  <si>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</si>
  <si>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</si>
  <si>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</si>
  <si>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</si>
  <si>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</si>
  <si>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</si>
  <si>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</si>
  <si>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</si>
  <si>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</si>
  <si>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</si>
  <si>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</si>
  <si>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</si>
  <si>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</si>
  <si>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</si>
  <si>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</si>
  <si>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</si>
  <si>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</si>
  <si>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</si>
  <si>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</si>
  <si>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</si>
  <si>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</si>
  <si>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</si>
  <si>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</si>
  <si>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</si>
  <si>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</si>
  <si>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</si>
  <si>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</si>
  <si>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</si>
  <si>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</si>
  <si>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</si>
  <si>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</si>
  <si>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</si>
  <si>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</si>
  <si>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</si>
  <si>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</si>
  <si>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</si>
  <si>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</si>
  <si>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</si>
  <si>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</si>
  <si>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</si>
  <si>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</si>
  <si>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</si>
  <si>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</si>
  <si>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</si>
  <si>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</si>
  <si>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</si>
  <si>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</si>
  <si>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</si>
  <si>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</si>
  <si>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</si>
  <si>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</si>
  <si>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</si>
  <si>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</si>
  <si>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</si>
  <si>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</si>
  <si>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</si>
  <si>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</si>
  <si>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</si>
  <si>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</si>
  <si>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</si>
  <si>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</si>
  <si>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</si>
  <si>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</si>
  <si>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</si>
  <si>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</si>
  <si>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</si>
  <si>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</si>
  <si>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</si>
  <si>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</si>
  <si>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</si>
  <si>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</si>
  <si>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</si>
  <si>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</si>
  <si>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</si>
  <si>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</si>
  <si>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</si>
  <si>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</si>
  <si>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</si>
  <si>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</si>
  <si>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</si>
  <si>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</si>
  <si>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</si>
  <si>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</si>
  <si>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</si>
  <si>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</si>
  <si>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</si>
  <si>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</si>
  <si>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</si>
  <si>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</si>
  <si>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</si>
  <si>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</si>
  <si>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</si>
  <si>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</si>
  <si>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</si>
  <si>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</si>
  <si>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</si>
  <si>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</si>
  <si>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</si>
  <si>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</si>
  <si>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</si>
  <si>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</si>
  <si>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</si>
  <si>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</si>
  <si>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</si>
  <si>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</si>
  <si>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</si>
  <si>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</si>
  <si>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</si>
  <si>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</si>
  <si>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</si>
  <si>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</si>
  <si>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</si>
  <si>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</si>
  <si>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</si>
  <si>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</si>
  <si>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</si>
  <si>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</si>
  <si>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</si>
  <si>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</si>
  <si>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</si>
  <si>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</si>
  <si>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</si>
  <si>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</si>
  <si>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</si>
  <si>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</si>
  <si>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</si>
  <si>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</si>
  <si>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</si>
  <si>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</si>
  <si>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</si>
  <si>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</si>
  <si>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</si>
  <si>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</si>
  <si>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</si>
  <si>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</si>
  <si>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</si>
  <si>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</si>
  <si>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</si>
  <si>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</si>
  <si>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</si>
  <si>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</si>
  <si>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</si>
  <si>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</si>
  <si>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</si>
  <si>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</si>
  <si>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</si>
  <si>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</si>
  <si>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</si>
  <si>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</si>
  <si>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</si>
  <si>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</si>
  <si>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</si>
  <si>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</si>
  <si>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</si>
  <si>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</si>
  <si>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</si>
  <si>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</si>
  <si>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</si>
  <si>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</si>
  <si>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</si>
  <si>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</si>
  <si>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</si>
  <si>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</si>
  <si>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</si>
  <si>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</si>
  <si>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</si>
  <si>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</si>
  <si>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</si>
  <si>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</si>
  <si>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</si>
  <si>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</si>
  <si>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</si>
  <si>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</si>
  <si>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</si>
  <si>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</si>
  <si>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</si>
  <si>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</si>
  <si>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</si>
  <si>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</si>
  <si>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</si>
  <si>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</si>
  <si>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</si>
  <si>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</si>
  <si>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</si>
  <si>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</si>
  <si>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</si>
  <si>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</si>
  <si>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</si>
  <si>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</si>
  <si>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</si>
  <si>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</si>
  <si>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</si>
  <si>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</si>
  <si>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</si>
  <si>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</si>
  <si>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</si>
  <si>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</si>
  <si>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</si>
  <si>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</si>
  <si>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</si>
  <si>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</si>
  <si>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</si>
  <si>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</si>
  <si>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</si>
  <si>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</si>
  <si>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</si>
  <si>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</si>
  <si>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</si>
  <si>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</si>
  <si>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</si>
  <si>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</si>
  <si>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</si>
  <si>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</si>
  <si>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</si>
  <si>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</si>
  <si>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</si>
  <si>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</si>
  <si>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</si>
  <si>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</si>
  <si>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</si>
  <si>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</si>
  <si>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</si>
  <si>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</si>
  <si>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</si>
  <si>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</si>
  <si>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</si>
  <si>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</si>
  <si>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</si>
  <si>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</si>
  <si>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</si>
  <si>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</si>
  <si>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</si>
  <si>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</si>
  <si>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</si>
  <si>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</si>
  <si>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</si>
  <si>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</si>
  <si>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</si>
  <si>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</si>
  <si>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</si>
  <si>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</si>
  <si>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</si>
  <si>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</si>
  <si>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</si>
  <si>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</si>
  <si>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</si>
  <si>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</si>
  <si>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</si>
  <si>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</si>
  <si>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</si>
  <si>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</si>
  <si>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</si>
  <si>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</si>
  <si>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</si>
  <si>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</si>
  <si>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</si>
  <si>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</si>
  <si>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</si>
  <si>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</si>
  <si>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</si>
  <si>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</si>
  <si>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</si>
  <si>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</si>
  <si>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</si>
  <si>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</si>
  <si>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</si>
  <si>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</si>
  <si>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</si>
  <si>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</si>
  <si>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</si>
  <si>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</si>
  <si>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</si>
  <si>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</si>
  <si>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</si>
  <si>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</si>
  <si>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</si>
  <si>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</si>
  <si>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</si>
  <si>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</si>
  <si>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</si>
  <si>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</si>
  <si>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</si>
  <si>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</si>
  <si>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</si>
  <si>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</si>
  <si>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</si>
  <si>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</si>
  <si>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</si>
  <si>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</si>
  <si>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</si>
  <si>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</si>
  <si>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</si>
  <si>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</si>
  <si>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</si>
  <si>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</si>
  <si>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</si>
  <si>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</si>
  <si>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</si>
  <si>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</si>
  <si>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</si>
  <si>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</si>
  <si>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</si>
  <si>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</si>
  <si>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</si>
  <si>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</si>
  <si>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</si>
  <si>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</si>
  <si>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</si>
  <si>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</si>
  <si>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</si>
  <si>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</si>
  <si>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</si>
  <si>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</si>
  <si>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</si>
  <si>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</si>
  <si>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</si>
  <si>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</si>
  <si>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</si>
  <si>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</si>
  <si>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</si>
  <si>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</si>
  <si>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</si>
  <si>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</si>
  <si>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</si>
  <si>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</si>
  <si>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</si>
  <si>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</si>
  <si>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</si>
  <si>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</si>
  <si>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</si>
  <si>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</si>
  <si>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</si>
  <si>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</si>
  <si>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</si>
  <si>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</si>
  <si>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</si>
  <si>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</si>
  <si>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</si>
  <si>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</si>
  <si>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</si>
  <si>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</si>
  <si>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</si>
  <si>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</si>
  <si>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</si>
  <si>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</si>
  <si>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</si>
  <si>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</si>
  <si>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</si>
  <si>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</si>
  <si>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</si>
  <si>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</si>
  <si>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</si>
  <si>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</si>
  <si>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</si>
  <si>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</si>
  <si>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</si>
  <si>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</si>
  <si>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</si>
  <si>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</si>
  <si>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</si>
  <si>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</si>
  <si>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</si>
  <si>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</si>
  <si>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</si>
  <si>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</si>
  <si>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</si>
  <si>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</si>
  <si>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</si>
  <si>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</si>
  <si>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</si>
  <si>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</si>
  <si>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</si>
  <si>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</si>
  <si>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</si>
  <si>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</si>
  <si>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</si>
  <si>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</si>
  <si>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</si>
  <si>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</si>
  <si>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</si>
  <si>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</si>
  <si>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</si>
  <si>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</si>
  <si>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</si>
  <si>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</si>
  <si>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</si>
  <si>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</si>
  <si>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</si>
  <si>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</si>
  <si>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</si>
  <si>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</si>
  <si>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</si>
  <si>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</si>
  <si>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</si>
  <si>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</si>
  <si>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</si>
  <si>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</si>
  <si>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</si>
  <si>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</si>
  <si>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</si>
  <si>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</si>
  <si>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</si>
  <si>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</si>
  <si>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</si>
  <si>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</si>
  <si>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</si>
  <si>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</si>
  <si>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</si>
  <si>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</si>
  <si>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</si>
  <si>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</si>
  <si>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</si>
  <si>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</si>
  <si>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</si>
  <si>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</si>
  <si>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</si>
  <si>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</si>
  <si>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</si>
  <si>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</si>
  <si>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</si>
  <si>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</si>
  <si>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</si>
  <si>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</si>
  <si>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</si>
  <si>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</si>
  <si>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</si>
  <si>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</si>
  <si>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</si>
  <si>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</si>
  <si>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</si>
  <si>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</si>
  <si>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</si>
  <si>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</si>
  <si>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</si>
  <si>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</si>
  <si>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</si>
  <si>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</si>
  <si>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</si>
  <si>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</si>
  <si>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</si>
  <si>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</si>
  <si>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</si>
  <si>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</si>
  <si>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</si>
  <si>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</si>
  <si>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</si>
  <si>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</si>
  <si>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</si>
  <si>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</si>
  <si>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</si>
  <si>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</si>
  <si>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</si>
  <si>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</si>
  <si>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</si>
  <si>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</si>
  <si>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</si>
  <si>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</si>
  <si>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</si>
  <si>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</si>
  <si>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</si>
  <si>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</si>
  <si>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</si>
  <si>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</si>
  <si>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</si>
  <si>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</si>
  <si>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</si>
  <si>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</si>
  <si>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</si>
  <si>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</si>
  <si>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</si>
  <si>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</si>
  <si>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</si>
  <si>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</si>
  <si>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</si>
  <si>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</si>
  <si>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</si>
  <si>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</si>
  <si>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</si>
  <si>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</si>
  <si>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</si>
  <si>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</si>
  <si>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</si>
  <si>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</si>
  <si>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</si>
  <si>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</si>
  <si>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</si>
  <si>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</si>
  <si>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</si>
  <si>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</si>
  <si>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</si>
  <si>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</si>
  <si>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</si>
  <si>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</si>
  <si>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</si>
  <si>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</si>
  <si>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</si>
  <si>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</si>
  <si>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</si>
  <si>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</si>
  <si>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</si>
  <si>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</si>
  <si>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</si>
  <si>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</si>
  <si>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</si>
  <si>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</si>
  <si>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</si>
  <si>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</si>
  <si>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</si>
  <si>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</si>
  <si>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</si>
  <si>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</si>
  <si>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</si>
  <si>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</si>
  <si>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</si>
  <si>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</si>
  <si>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</si>
  <si>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</si>
  <si>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</si>
  <si>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</si>
  <si>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</si>
  <si>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</si>
  <si>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</si>
  <si>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</si>
  <si>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</si>
  <si>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</si>
  <si>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</si>
  <si>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</si>
  <si>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</si>
  <si>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</si>
  <si>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</si>
  <si>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</si>
  <si>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</si>
  <si>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</si>
  <si>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</si>
  <si>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</si>
  <si>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</si>
  <si>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</si>
  <si>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</si>
  <si>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</si>
  <si>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</si>
  <si>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</si>
  <si>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</si>
  <si>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</si>
  <si>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</si>
  <si>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</si>
  <si>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</si>
  <si>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</si>
  <si>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</si>
  <si>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</si>
  <si>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</si>
  <si>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</si>
  <si>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</si>
  <si>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</si>
  <si>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</si>
  <si>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</si>
  <si>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</si>
  <si>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</si>
  <si>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</si>
  <si>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</si>
  <si>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</si>
  <si>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</si>
  <si>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</si>
  <si>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</si>
  <si>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</si>
  <si>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</si>
  <si>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</si>
  <si>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</si>
  <si>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</si>
  <si>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</si>
  <si>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</si>
  <si>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</si>
  <si>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</si>
  <si>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</si>
  <si>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</si>
  <si>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</si>
  <si>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</si>
  <si>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</si>
  <si>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</si>
  <si>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</si>
  <si>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</si>
  <si>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</si>
  <si>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</si>
  <si>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</si>
  <si>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</si>
  <si>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</si>
  <si>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</si>
  <si>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</si>
  <si>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</si>
  <si>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</si>
  <si>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</si>
  <si>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</si>
  <si>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</si>
  <si>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</si>
  <si>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</si>
  <si>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</si>
  <si>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</si>
  <si>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</si>
  <si>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</si>
  <si>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</si>
  <si>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</si>
  <si>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</si>
  <si>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</si>
  <si>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</si>
  <si>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</si>
  <si>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</si>
  <si>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</si>
  <si>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</si>
  <si>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</si>
  <si>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</si>
  <si>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</si>
  <si>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</si>
  <si>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</si>
  <si>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</si>
  <si>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</si>
  <si>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</si>
  <si>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</si>
  <si>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</si>
  <si>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</si>
  <si>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</si>
  <si>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</si>
  <si>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</si>
  <si>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</si>
  <si>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</si>
  <si>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</si>
  <si>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</si>
  <si>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</si>
  <si>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</si>
  <si>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</si>
  <si>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</si>
  <si>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</si>
  <si>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</si>
  <si>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</si>
  <si>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</si>
  <si>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</si>
  <si>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</si>
  <si>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</si>
  <si>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</si>
  <si>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</si>
  <si>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</si>
  <si>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</si>
  <si>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</si>
  <si>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</si>
  <si>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</si>
  <si>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</si>
  <si>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</si>
  <si>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</si>
  <si>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</si>
  <si>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</si>
  <si>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</si>
  <si>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</si>
  <si>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</si>
  <si>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</si>
  <si>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</si>
  <si>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</si>
  <si>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</si>
  <si>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</si>
  <si>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</si>
  <si>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</si>
  <si>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</si>
  <si>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</si>
  <si>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</si>
  <si>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</si>
  <si>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</si>
  <si>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</si>
  <si>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</si>
  <si>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</si>
  <si>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</si>
  <si>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</si>
  <si>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</si>
  <si>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</si>
  <si>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</si>
  <si>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</si>
  <si>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</si>
  <si>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</si>
  <si>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</si>
  <si>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</si>
  <si>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</si>
  <si>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</si>
  <si>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</si>
  <si>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</si>
  <si>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</si>
  <si>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</si>
  <si>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</si>
  <si>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</si>
  <si>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</si>
  <si>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</si>
  <si>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</si>
  <si>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</si>
  <si>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</si>
  <si>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</si>
  <si>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</si>
  <si>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</si>
  <si>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</si>
  <si>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</si>
  <si>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</si>
  <si>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</si>
  <si>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</si>
  <si>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</si>
  <si>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</si>
  <si>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</si>
  <si>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</si>
  <si>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</si>
  <si>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</si>
  <si>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</si>
  <si>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</si>
  <si>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</si>
  <si>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</si>
  <si>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</si>
  <si>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</si>
  <si>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</si>
  <si>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</si>
  <si>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</si>
  <si>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</si>
  <si>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</si>
  <si>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</si>
  <si>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</si>
  <si>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</si>
  <si>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</si>
  <si>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</si>
  <si>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</si>
  <si>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</si>
  <si>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</si>
  <si>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</si>
  <si>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</si>
  <si>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</si>
  <si>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</si>
  <si>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</si>
  <si>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</si>
  <si>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</si>
  <si>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</si>
  <si>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</si>
  <si>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</si>
  <si>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</si>
  <si>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</si>
  <si>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</si>
  <si>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</si>
  <si>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</si>
  <si>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</si>
  <si>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</si>
  <si>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</si>
  <si>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</si>
  <si>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</si>
  <si>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</si>
  <si>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</si>
  <si>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</si>
  <si>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</si>
  <si>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</si>
  <si>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</si>
  <si>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</si>
  <si>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</si>
  <si>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</si>
  <si>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</si>
  <si>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</si>
  <si>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</si>
  <si>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</si>
  <si>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</si>
  <si>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</si>
  <si>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</si>
  <si>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</si>
  <si>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</si>
  <si>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</si>
  <si>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</si>
  <si>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</si>
  <si>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</si>
  <si>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</si>
  <si>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</si>
  <si>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</si>
  <si>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</si>
  <si>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</si>
  <si>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</si>
  <si>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</si>
  <si>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</si>
  <si>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</si>
  <si>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</si>
  <si>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</si>
  <si>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</si>
  <si>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</si>
  <si>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</si>
  <si>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</si>
  <si>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</si>
  <si>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</si>
  <si>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</si>
  <si>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</si>
  <si>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</si>
  <si>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</si>
  <si>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</si>
  <si>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</si>
  <si>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</si>
  <si>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</si>
  <si>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</si>
  <si>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</si>
  <si>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</si>
  <si>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</si>
  <si>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</si>
  <si>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</si>
  <si>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</si>
  <si>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</si>
  <si>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</si>
  <si>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</si>
  <si>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</si>
  <si>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</si>
  <si>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</si>
  <si>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</si>
  <si>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</si>
  <si>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</si>
  <si>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</si>
  <si>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</si>
  <si>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</si>
  <si>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</si>
  <si>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</si>
  <si>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</si>
  <si>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</si>
  <si>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</si>
  <si>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</si>
  <si>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</si>
  <si>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</si>
  <si>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</si>
  <si>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</si>
  <si>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</si>
  <si>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</si>
  <si>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</si>
  <si>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</si>
  <si>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</si>
  <si>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</si>
  <si>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</si>
  <si>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</si>
  <si>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</si>
  <si>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</si>
  <si>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</si>
  <si>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</si>
  <si>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</si>
  <si>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</si>
  <si>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</si>
  <si>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</si>
  <si>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</si>
  <si>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</si>
  <si>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</si>
  <si>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</si>
  <si>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</si>
  <si>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</si>
  <si>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</si>
  <si>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</si>
  <si>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</si>
  <si>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</si>
  <si>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</si>
  <si>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</si>
  <si>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</si>
  <si>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</si>
  <si>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</si>
  <si>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</si>
  <si>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</si>
  <si>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</si>
  <si>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</si>
  <si>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</si>
  <si>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</si>
  <si>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</si>
  <si>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</si>
  <si>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</si>
  <si>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</si>
  <si>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</si>
  <si>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</si>
  <si>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</si>
  <si>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</si>
  <si>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</si>
  <si>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</si>
  <si>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</si>
  <si>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</si>
  <si>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</si>
  <si>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</si>
  <si>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</si>
  <si>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</si>
  <si>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</si>
  <si>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</si>
  <si>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</si>
  <si>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</si>
  <si>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</si>
  <si>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</si>
  <si>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</si>
  <si>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</si>
  <si>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</si>
  <si>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</si>
  <si>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</si>
  <si>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</si>
  <si>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</si>
  <si>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</si>
  <si>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</si>
  <si>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</si>
  <si>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</si>
  <si>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</si>
  <si>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</si>
  <si>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</si>
  <si>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</si>
  <si>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</si>
  <si>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</si>
  <si>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</si>
  <si>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</si>
  <si>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</si>
  <si>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</si>
  <si>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</si>
  <si>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</si>
  <si>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</si>
  <si>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</si>
  <si>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</si>
  <si>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</si>
  <si>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</si>
  <si>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</si>
  <si>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</si>
  <si>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</si>
  <si>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</si>
  <si>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</si>
  <si>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</si>
  <si>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</si>
  <si>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</si>
  <si>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</si>
  <si>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</si>
  <si>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</si>
  <si>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</si>
  <si>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</si>
  <si>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</si>
  <si>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</si>
  <si>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</si>
  <si>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</si>
  <si>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</si>
  <si>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</si>
  <si>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</si>
  <si>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</si>
  <si>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</si>
  <si>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</si>
  <si>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</si>
  <si>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</si>
  <si>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</si>
  <si>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</si>
  <si>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</si>
  <si>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</si>
  <si>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</si>
  <si>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</si>
  <si>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</si>
  <si>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</si>
  <si>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</si>
  <si>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</si>
  <si>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</si>
  <si>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</si>
  <si>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</si>
  <si>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</si>
  <si>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</si>
  <si>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</si>
  <si>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</si>
  <si>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</si>
  <si>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</si>
  <si>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</si>
  <si>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</si>
  <si>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</si>
  <si>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</si>
  <si>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</si>
  <si>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</si>
  <si>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</si>
  <si>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</si>
  <si>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</si>
  <si>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</si>
  <si>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</si>
  <si>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</si>
  <si>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</si>
  <si>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</si>
  <si>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</si>
  <si>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</si>
  <si>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</si>
  <si>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</si>
  <si>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</si>
  <si>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</si>
  <si>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</si>
  <si>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</si>
  <si>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</si>
  <si>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</si>
  <si>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</si>
  <si>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</si>
  <si>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</si>
  <si>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</si>
  <si>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</si>
  <si>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</si>
  <si>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</si>
  <si>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</si>
  <si>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</si>
  <si>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</si>
  <si>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</si>
  <si>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</si>
  <si>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</si>
  <si>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</si>
  <si>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</si>
  <si>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</si>
  <si>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</si>
  <si>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</si>
  <si>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</si>
  <si>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</si>
  <si>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</si>
  <si>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</si>
  <si>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</si>
  <si>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</si>
  <si>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</si>
  <si>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</si>
  <si>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</si>
  <si>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</si>
  <si>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</si>
  <si>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</si>
  <si>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</si>
  <si>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</si>
  <si>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</si>
  <si>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</si>
  <si>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</si>
  <si>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</si>
  <si>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</si>
  <si>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</si>
  <si>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</si>
  <si>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</si>
  <si>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</si>
  <si>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</si>
  <si>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</si>
  <si>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</si>
  <si>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</si>
  <si>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</si>
  <si>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</si>
  <si>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</si>
  <si>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</si>
  <si>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</si>
  <si>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</si>
  <si>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</si>
  <si>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</si>
  <si>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</si>
  <si>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</si>
  <si>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</si>
  <si>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</si>
  <si>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</si>
  <si>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</si>
  <si>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</si>
  <si>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</si>
  <si>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</si>
  <si>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</si>
  <si>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</si>
  <si>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</si>
  <si>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</si>
  <si>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</si>
  <si>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</si>
  <si>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</si>
  <si>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</si>
  <si>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</si>
  <si>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</si>
  <si>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</si>
  <si>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</si>
  <si>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</si>
  <si>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</si>
  <si>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</si>
  <si>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</si>
  <si>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</si>
  <si>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</si>
  <si>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</si>
  <si>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</si>
  <si>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</si>
  <si>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</si>
  <si>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</si>
  <si>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</si>
  <si>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</si>
  <si>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</si>
  <si>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</si>
  <si>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</si>
  <si>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</si>
  <si>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</si>
  <si>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</si>
  <si>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</si>
  <si>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</si>
  <si>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</si>
  <si>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</si>
  <si>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</si>
  <si>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</si>
  <si>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</si>
  <si>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</si>
  <si>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</si>
  <si>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</si>
  <si>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</si>
  <si>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</si>
  <si>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</si>
  <si>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</si>
  <si>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</si>
  <si>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</si>
  <si>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</si>
  <si>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</si>
  <si>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</si>
  <si>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</si>
  <si>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</si>
  <si>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</si>
  <si>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</si>
  <si>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</si>
  <si>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</si>
  <si>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</si>
  <si>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</si>
  <si>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</si>
  <si>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</si>
  <si>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</si>
  <si>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</si>
  <si>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</si>
  <si>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</si>
  <si>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</si>
  <si>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</si>
  <si>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</si>
  <si>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</si>
  <si>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</si>
  <si>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</si>
  <si>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</si>
  <si>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</si>
  <si>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</si>
  <si>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</si>
  <si>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</si>
  <si>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</si>
  <si>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</si>
  <si>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</si>
  <si>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</si>
  <si>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</si>
  <si>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</si>
  <si>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</si>
  <si>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</si>
  <si>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</si>
  <si>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</si>
  <si>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</si>
  <si>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</si>
  <si>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</si>
  <si>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</si>
  <si>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</si>
  <si>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</si>
  <si>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</si>
  <si>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</si>
  <si>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</si>
  <si>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</si>
  <si>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</si>
  <si>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</si>
  <si>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</si>
  <si>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</si>
  <si>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</si>
  <si>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</si>
  <si>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</si>
  <si>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</si>
  <si>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</si>
  <si>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</si>
  <si>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</si>
  <si>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</si>
  <si>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</si>
  <si>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</si>
  <si>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</si>
  <si>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</si>
  <si>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</si>
  <si>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</si>
  <si>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</si>
  <si>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</si>
  <si>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</si>
  <si>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</si>
  <si>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</si>
  <si>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</si>
  <si>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</si>
  <si>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</si>
  <si>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</si>
  <si>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</si>
  <si>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</si>
  <si>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</si>
  <si>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</si>
  <si>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</si>
  <si>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</si>
  <si>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</si>
  <si>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</si>
  <si>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</si>
  <si>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</si>
  <si>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</si>
  <si>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</si>
  <si>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</si>
  <si>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</si>
  <si>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</si>
  <si>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</si>
  <si>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</si>
  <si>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</si>
  <si>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</si>
  <si>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</si>
  <si>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</si>
  <si>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</si>
  <si>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</si>
  <si>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</si>
  <si>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</si>
  <si>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</si>
  <si>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</si>
  <si>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</si>
  <si>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</si>
  <si>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</si>
  <si>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</si>
  <si>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</si>
  <si>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</si>
  <si>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</si>
  <si>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</si>
  <si>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</si>
  <si>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</si>
  <si>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</si>
  <si>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</si>
  <si>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</si>
  <si>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</si>
  <si>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</si>
  <si>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</si>
  <si>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</si>
  <si>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</si>
  <si>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</si>
  <si>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</si>
  <si>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</si>
  <si>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</si>
  <si>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</si>
  <si>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</si>
  <si>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</si>
  <si>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</si>
  <si>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</si>
  <si>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</si>
  <si>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</si>
  <si>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</si>
  <si>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</si>
  <si>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</si>
  <si>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</si>
  <si>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</si>
  <si>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</si>
  <si>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</si>
  <si>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</si>
  <si>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</si>
  <si>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</si>
  <si>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</si>
  <si>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</si>
  <si>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</si>
  <si>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</si>
  <si>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</si>
  <si>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</si>
  <si>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</si>
  <si>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</si>
  <si>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</si>
  <si>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</si>
  <si>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</si>
  <si>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</si>
  <si>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</si>
  <si>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</si>
  <si>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</si>
  <si>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</si>
  <si>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</si>
  <si>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</si>
  <si>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</si>
  <si>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</si>
  <si>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</si>
  <si>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</si>
  <si>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</si>
  <si>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</si>
  <si>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</si>
  <si>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</si>
  <si>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</si>
  <si>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</si>
  <si>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</si>
  <si>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</si>
  <si>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</si>
  <si>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</si>
  <si>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</si>
  <si>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</si>
  <si>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</si>
  <si>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</si>
  <si>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</si>
  <si>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</si>
  <si>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</si>
  <si>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</si>
  <si>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</si>
  <si>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</si>
  <si>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</si>
  <si>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</si>
  <si>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</si>
  <si>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</si>
  <si>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</si>
  <si>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</si>
  <si>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</si>
  <si>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</si>
  <si>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</si>
  <si>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</si>
  <si>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</si>
  <si>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</si>
  <si>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</si>
  <si>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</si>
  <si>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</si>
  <si>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</si>
  <si>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</si>
  <si>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</si>
  <si>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</si>
  <si>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</si>
  <si>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</si>
  <si>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</si>
  <si>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</si>
  <si>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</si>
  <si>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</si>
  <si>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</si>
  <si>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</si>
  <si>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</si>
  <si>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</si>
  <si>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</si>
  <si>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</si>
  <si>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</si>
  <si>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</si>
  <si>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</si>
  <si>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</si>
  <si>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</si>
  <si>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</si>
  <si>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</si>
  <si>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</si>
  <si>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</si>
  <si>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</si>
  <si>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</si>
  <si>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</si>
  <si>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</si>
  <si>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</si>
  <si>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</si>
  <si>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</si>
  <si>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</si>
  <si>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</si>
  <si>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</si>
  <si>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</si>
  <si>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</si>
  <si>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</si>
  <si>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</si>
  <si>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</si>
  <si>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</si>
  <si>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</si>
  <si>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</si>
  <si>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</si>
  <si>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</si>
  <si>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</si>
  <si>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</si>
  <si>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</si>
  <si>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</si>
  <si>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</si>
  <si>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</si>
  <si>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</si>
  <si>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</si>
  <si>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</si>
  <si>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</si>
  <si>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</si>
  <si>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</si>
  <si>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</si>
  <si>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</si>
  <si>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</si>
  <si>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</si>
  <si>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</si>
  <si>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</si>
  <si>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</si>
  <si>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</si>
  <si>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</si>
  <si>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</si>
  <si>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</si>
  <si>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</si>
  <si>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</si>
  <si>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</si>
  <si>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</si>
  <si>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</si>
  <si>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</si>
  <si>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</si>
  <si>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</si>
  <si>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</si>
  <si>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</si>
  <si>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</si>
  <si>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</si>
  <si>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</si>
  <si>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</si>
  <si>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</si>
  <si>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</si>
  <si>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</si>
  <si>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</si>
  <si>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</si>
  <si>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</si>
  <si>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</si>
  <si>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</si>
  <si>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</si>
  <si>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</si>
  <si>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</si>
  <si>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</si>
  <si>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</si>
  <si>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</si>
  <si>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</si>
  <si>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</si>
  <si>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</si>
  <si>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</si>
  <si>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</si>
  <si>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</si>
  <si>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</si>
  <si>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</si>
  <si>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</si>
  <si>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</si>
  <si>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</si>
  <si>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</si>
  <si>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</si>
  <si>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</si>
  <si>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</si>
  <si>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</si>
  <si>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</si>
  <si>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</si>
  <si>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</si>
  <si>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</si>
  <si>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</si>
  <si>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</si>
  <si>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</si>
  <si>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</si>
  <si>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</si>
  <si>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</si>
  <si>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</si>
  <si>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</si>
  <si>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</si>
  <si>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</si>
  <si>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</si>
  <si>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</si>
  <si>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</si>
  <si>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</si>
  <si>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</si>
  <si>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</si>
  <si>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</si>
  <si>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</si>
  <si>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</si>
  <si>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</si>
  <si>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</si>
  <si>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</si>
  <si>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</si>
  <si>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</si>
  <si>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</si>
  <si>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</si>
  <si>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</si>
  <si>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</si>
  <si>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</si>
  <si>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</si>
  <si>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</si>
  <si>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</si>
  <si>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</si>
  <si>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</si>
  <si>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</si>
  <si>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</si>
  <si>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</si>
  <si>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</si>
  <si>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</si>
  <si>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</si>
  <si>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</si>
  <si>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</si>
  <si>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</si>
  <si>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</si>
  <si>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</si>
  <si>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</si>
  <si>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</si>
  <si>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</si>
  <si>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</si>
  <si>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</si>
  <si>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</si>
  <si>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</si>
  <si>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</si>
  <si>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</si>
  <si>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</si>
  <si>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</si>
  <si>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</si>
  <si>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</si>
  <si>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</si>
  <si>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</si>
  <si>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</si>
  <si>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</si>
  <si>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</si>
  <si>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</si>
  <si>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</si>
  <si>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</si>
  <si>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</si>
  <si>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</si>
  <si>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</si>
  <si>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</si>
  <si>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</si>
  <si>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</si>
  <si>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</si>
  <si>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</si>
  <si>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</si>
  <si>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</si>
  <si>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</si>
  <si>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</si>
  <si>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</si>
  <si>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</si>
  <si>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</si>
  <si>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</si>
  <si>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</si>
  <si>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</si>
  <si>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</si>
  <si>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</si>
  <si>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</si>
  <si>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</si>
  <si>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</si>
  <si>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</si>
  <si>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</si>
  <si>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</si>
  <si>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</si>
  <si>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</si>
  <si>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</si>
  <si>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</si>
  <si>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</si>
  <si>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</si>
  <si>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</si>
  <si>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</si>
  <si>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</si>
  <si>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</si>
  <si>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</si>
  <si>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</si>
  <si>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</si>
  <si>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</si>
  <si>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</si>
  <si>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</si>
  <si>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</si>
  <si>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</si>
  <si>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</si>
  <si>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</si>
  <si>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</si>
  <si>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</si>
  <si>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</si>
  <si>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</si>
  <si>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</si>
  <si>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</si>
  <si>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</si>
  <si>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</si>
  <si>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</si>
  <si>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</si>
  <si>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</si>
  <si>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</si>
  <si>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</si>
  <si>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</si>
  <si>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</si>
  <si>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</si>
  <si>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</si>
  <si>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</si>
  <si>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</si>
  <si>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</si>
  <si>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</si>
  <si>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</si>
  <si>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</si>
  <si>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</si>
  <si>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</si>
  <si>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</si>
  <si>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</si>
  <si>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</si>
  <si>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</si>
  <si>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</si>
  <si>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</si>
  <si>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</si>
  <si>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</si>
  <si>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</si>
  <si>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</si>
  <si>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</si>
  <si>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</si>
  <si>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</si>
  <si>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</si>
  <si>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</si>
  <si>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</si>
  <si>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</si>
  <si>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</si>
  <si>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</si>
  <si>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</si>
  <si>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</si>
  <si>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</si>
  <si>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</si>
  <si>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</si>
  <si>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</si>
  <si>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</si>
  <si>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</si>
  <si>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</si>
  <si>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</si>
  <si>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</si>
  <si>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</si>
  <si>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</si>
  <si>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</si>
  <si>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</si>
  <si>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</si>
  <si>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</si>
  <si>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</si>
  <si>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</si>
  <si>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</si>
  <si>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</si>
  <si>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</si>
  <si>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</si>
  <si>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</si>
  <si>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</si>
  <si>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</si>
  <si>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</si>
  <si>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</si>
  <si>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</si>
  <si>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</si>
  <si>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</si>
  <si>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</si>
  <si>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</si>
  <si>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</si>
  <si>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</si>
  <si>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</si>
  <si>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</si>
  <si>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</si>
  <si>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</si>
  <si>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</si>
  <si>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</si>
  <si>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</si>
  <si>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</si>
  <si>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</si>
  <si>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</si>
  <si>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</si>
  <si>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</si>
  <si>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</si>
  <si>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</si>
  <si>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</si>
  <si>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</si>
  <si>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</si>
  <si>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</si>
  <si>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</si>
  <si>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</si>
  <si>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</si>
  <si>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</si>
  <si>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</si>
  <si>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</si>
  <si>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</si>
  <si>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</si>
  <si>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</si>
  <si>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</si>
  <si>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</si>
  <si>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</si>
  <si>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</si>
  <si>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</si>
  <si>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</si>
  <si>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</si>
  <si>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</si>
  <si>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</si>
  <si>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</si>
  <si>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</si>
  <si>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</si>
  <si>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</si>
  <si>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</si>
  <si>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</si>
  <si>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</si>
  <si>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</si>
  <si>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</si>
  <si>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</si>
  <si>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</si>
  <si>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</si>
  <si>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</si>
  <si>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</si>
  <si>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</si>
  <si>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</si>
  <si>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</si>
  <si>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</si>
  <si>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</si>
  <si>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</si>
  <si>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</si>
  <si>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</si>
  <si>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</si>
  <si>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</si>
  <si>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</si>
  <si>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</si>
  <si>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</si>
  <si>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</si>
  <si>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</si>
  <si>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</si>
  <si>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</si>
  <si>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</si>
  <si>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</si>
  <si>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</si>
  <si>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</si>
  <si>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</si>
  <si>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</si>
  <si>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</si>
  <si>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</si>
  <si>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</si>
  <si>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</si>
  <si>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</si>
  <si>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</si>
  <si>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</si>
  <si>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</si>
  <si>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</si>
  <si>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</si>
  <si>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</si>
  <si>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</si>
  <si>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</si>
  <si>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</si>
  <si>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</si>
  <si>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</si>
  <si>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</si>
  <si>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</si>
  <si>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</si>
  <si>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</si>
  <si>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</si>
  <si>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</si>
  <si>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</si>
  <si>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</si>
  <si>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</si>
  <si>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</si>
  <si>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</si>
  <si>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</si>
  <si>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</si>
  <si>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</si>
  <si>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</si>
  <si>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</si>
  <si>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</si>
  <si>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</si>
  <si>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</si>
  <si>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</si>
  <si>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</si>
  <si>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</si>
  <si>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</si>
  <si>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</si>
  <si>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</si>
  <si>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</si>
  <si>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</si>
  <si>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</si>
  <si>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</si>
  <si>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</si>
  <si>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</si>
  <si>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</si>
  <si>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</si>
  <si>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</si>
  <si>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</si>
  <si>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</si>
  <si>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</si>
  <si>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</si>
  <si>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</si>
  <si>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</si>
  <si>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</si>
  <si>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</si>
  <si>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</si>
  <si>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</si>
  <si>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</si>
  <si>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</si>
  <si>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</si>
  <si>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</si>
  <si>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</si>
  <si>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</si>
  <si>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</si>
  <si>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</si>
  <si>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</si>
  <si>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</si>
  <si>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</si>
  <si>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</si>
  <si>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</si>
  <si>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</si>
  <si>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</si>
  <si>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</si>
  <si>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</si>
  <si>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</si>
  <si>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</si>
  <si>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</si>
  <si>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</si>
  <si>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</si>
  <si>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</si>
  <si>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</si>
  <si>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</si>
  <si>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</si>
  <si>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</si>
  <si>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</si>
  <si>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</si>
  <si>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</si>
  <si>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</si>
  <si>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</si>
  <si>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</si>
  <si>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</si>
  <si>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</si>
  <si>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</si>
  <si>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</si>
  <si>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</si>
  <si>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</si>
  <si>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</si>
  <si>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</si>
  <si>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</si>
  <si>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</si>
  <si>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</si>
  <si>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</si>
  <si>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</si>
  <si>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</si>
  <si>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</si>
  <si>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</si>
  <si>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</si>
  <si>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</si>
  <si>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</si>
  <si>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</si>
  <si>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</si>
  <si>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</si>
  <si>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</si>
  <si>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</si>
  <si>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</si>
  <si>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</si>
  <si>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</si>
  <si>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</si>
  <si>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</si>
  <si>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</si>
  <si>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</si>
  <si>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</si>
  <si>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</si>
  <si>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</si>
  <si>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</si>
  <si>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</si>
  <si>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</si>
  <si>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</si>
  <si>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</si>
  <si>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</si>
  <si>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</si>
  <si>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</si>
  <si>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</si>
  <si>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</si>
  <si>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</si>
  <si>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</si>
  <si>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</si>
  <si>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</si>
  <si>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</si>
  <si>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</si>
  <si>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</si>
  <si>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</si>
  <si>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</si>
  <si>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</si>
  <si>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</si>
  <si>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</si>
  <si>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</si>
  <si>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</si>
  <si>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</si>
  <si>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</si>
  <si>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</si>
  <si>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</si>
  <si>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</si>
  <si>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</si>
  <si>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</si>
  <si>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</si>
  <si>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</si>
  <si>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</si>
  <si>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</si>
  <si>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</si>
  <si>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</si>
  <si>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</si>
  <si>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</si>
  <si>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</si>
  <si>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</si>
  <si>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</si>
  <si>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</si>
  <si>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</si>
  <si>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</si>
  <si>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</si>
  <si>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</si>
  <si>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</si>
  <si>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</si>
  <si>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</si>
  <si>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</si>
  <si>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</si>
  <si>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</si>
  <si>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</si>
  <si>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</si>
  <si>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</si>
  <si>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</si>
  <si>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</si>
  <si>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</si>
  <si>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</si>
  <si>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</si>
  <si>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</si>
  <si>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</si>
  <si>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</si>
  <si>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</si>
  <si>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</si>
  <si>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</si>
  <si>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</si>
  <si>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</si>
  <si>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</si>
  <si>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</si>
  <si>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</si>
  <si>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</si>
  <si>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</si>
  <si>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</si>
  <si>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</si>
  <si>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</si>
  <si>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</si>
  <si>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</si>
  <si>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</si>
  <si>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</si>
  <si>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</si>
  <si>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</si>
  <si>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</si>
  <si>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</si>
  <si>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</si>
  <si>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</si>
  <si>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</si>
  <si>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</si>
  <si>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</si>
  <si>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</si>
  <si>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</si>
  <si>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</si>
  <si>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</si>
  <si>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</si>
  <si>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</si>
  <si>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</si>
  <si>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</si>
  <si>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</si>
  <si>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</si>
  <si>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</si>
  <si>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</si>
  <si>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</si>
  <si>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</si>
  <si>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</si>
  <si>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</si>
  <si>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</si>
  <si>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</si>
  <si>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</si>
  <si>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</si>
  <si>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</si>
  <si>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</si>
  <si>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</si>
  <si>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</si>
  <si>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</si>
  <si>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</si>
  <si>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</si>
  <si>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</si>
  <si>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</si>
  <si>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</si>
  <si>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</si>
  <si>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</si>
  <si>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</si>
  <si>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</si>
  <si>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</si>
  <si>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</si>
  <si>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</si>
  <si>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</si>
  <si>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</si>
  <si>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</si>
  <si>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</si>
  <si>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</si>
  <si>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</si>
  <si>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</si>
  <si>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</si>
  <si>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</si>
  <si>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</si>
  <si>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</si>
  <si>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</si>
  <si>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</si>
  <si>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</si>
  <si>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</si>
  <si>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</si>
  <si>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</si>
  <si>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</si>
  <si>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</si>
  <si>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</si>
  <si>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</si>
  <si>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</si>
  <si>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</si>
  <si>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</si>
  <si>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</si>
  <si>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</si>
  <si>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</si>
  <si>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</si>
  <si>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</si>
  <si>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</si>
  <si>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</si>
  <si>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</si>
  <si>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</si>
  <si>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</si>
  <si>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</si>
  <si>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</si>
  <si>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</si>
  <si>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</si>
  <si>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</si>
  <si>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</si>
  <si>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</si>
  <si>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</si>
  <si>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</si>
  <si>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</si>
  <si>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</si>
  <si>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</si>
  <si>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</si>
  <si>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</si>
  <si>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</si>
  <si>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</si>
  <si>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</si>
  <si>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</si>
  <si>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</si>
  <si>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</si>
  <si>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</si>
  <si>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</si>
  <si>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</si>
  <si>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</si>
  <si>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</si>
  <si>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</si>
  <si>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</si>
  <si>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</si>
  <si>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</si>
  <si>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</si>
  <si>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</si>
  <si>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</si>
  <si>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</si>
  <si>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</si>
  <si>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</si>
  <si>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</si>
  <si>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</si>
  <si>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</si>
  <si>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</si>
  <si>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</si>
  <si>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</si>
  <si>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</si>
  <si>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</si>
  <si>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</si>
  <si>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</si>
  <si>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</si>
  <si>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</si>
  <si>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</si>
  <si>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</si>
  <si>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</si>
  <si>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</si>
  <si>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</si>
  <si>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</si>
  <si>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</si>
  <si>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</si>
  <si>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</si>
  <si>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</si>
  <si>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</si>
  <si>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</si>
  <si>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</si>
  <si>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</si>
  <si>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</si>
  <si>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</si>
  <si>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</si>
  <si>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</si>
  <si>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</si>
  <si>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</si>
  <si>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</si>
  <si>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</si>
  <si>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</si>
  <si>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</si>
  <si>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</si>
  <si>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</si>
  <si>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</si>
  <si>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</si>
  <si>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</si>
  <si>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</si>
  <si>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</si>
  <si>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</si>
  <si>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</si>
  <si>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</si>
  <si>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</si>
  <si>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</si>
  <si>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</si>
  <si>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</si>
  <si>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</si>
  <si>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</si>
  <si>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</si>
  <si>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</si>
  <si>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</si>
  <si>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</si>
  <si>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</si>
  <si>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</si>
  <si>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</si>
  <si>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</si>
  <si>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</si>
  <si>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</si>
  <si>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</si>
  <si>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</si>
  <si>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</si>
  <si>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</si>
  <si>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</si>
  <si>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</si>
  <si>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</si>
  <si>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</si>
  <si>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</si>
  <si>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</si>
  <si>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</si>
  <si>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</si>
  <si>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</si>
  <si>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</si>
  <si>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</si>
  <si>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</si>
  <si>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</si>
  <si>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</si>
  <si>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</si>
  <si>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</si>
  <si>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</si>
  <si>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</si>
  <si>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</si>
  <si>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</si>
  <si>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</si>
  <si>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</si>
  <si>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</si>
  <si>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</si>
  <si>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</si>
  <si>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</si>
  <si>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</si>
  <si>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</si>
  <si>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</si>
  <si>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</si>
  <si>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</si>
  <si>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</si>
  <si>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</si>
  <si>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</si>
  <si>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</si>
  <si>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</si>
  <si>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</si>
  <si>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</si>
  <si>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</si>
  <si>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</si>
  <si>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</si>
  <si>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</si>
  <si>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</si>
  <si>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</si>
  <si>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</si>
  <si>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</si>
  <si>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</si>
  <si>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</si>
  <si>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</si>
  <si>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</si>
  <si>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</si>
  <si>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</si>
  <si>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</si>
  <si>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</si>
  <si>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</si>
  <si>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</si>
  <si>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</si>
  <si>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</si>
  <si>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</si>
  <si>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</si>
  <si>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</si>
  <si>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</si>
  <si>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</si>
  <si>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</si>
  <si>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</si>
  <si>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</si>
  <si>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</si>
  <si>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</si>
  <si>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</si>
  <si>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</si>
  <si>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</si>
  <si>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</si>
  <si>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</si>
  <si>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</si>
  <si>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</si>
  <si>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</si>
  <si>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</si>
  <si>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</si>
  <si>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</si>
  <si>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</si>
  <si>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</si>
  <si>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</si>
  <si>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</si>
  <si>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</si>
  <si>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</si>
  <si>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</si>
  <si>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</si>
  <si>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</si>
  <si>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</si>
  <si>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</si>
  <si>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</si>
  <si>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</si>
  <si>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</si>
  <si>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</si>
  <si>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</si>
  <si>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</si>
  <si>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</si>
  <si>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</si>
  <si>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</si>
  <si>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</si>
  <si>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</si>
  <si>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</si>
  <si>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</si>
  <si>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</si>
  <si>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</si>
  <si>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</si>
  <si>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</si>
  <si>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</si>
  <si>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</si>
  <si>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</si>
  <si>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</si>
  <si>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</si>
  <si>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</si>
  <si>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</si>
  <si>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</si>
  <si>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</si>
  <si>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</si>
  <si>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</si>
  <si>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</si>
  <si>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</si>
  <si>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</si>
  <si>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</si>
  <si>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</si>
  <si>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</si>
  <si>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</si>
  <si>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</si>
  <si>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</si>
  <si>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</si>
  <si>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</si>
  <si>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</si>
  <si>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</si>
  <si>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</si>
  <si>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</si>
  <si>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</si>
  <si>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</si>
  <si>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</si>
  <si>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</si>
  <si>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</si>
  <si>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</si>
  <si>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</si>
  <si>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</si>
  <si>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</si>
  <si>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</si>
  <si>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</si>
  <si>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</si>
  <si>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</si>
  <si>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</si>
  <si>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</si>
  <si>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</si>
  <si>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</si>
  <si>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</si>
  <si>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</si>
  <si>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</si>
  <si>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</si>
  <si>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</si>
  <si>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</si>
  <si>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</si>
  <si>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</si>
  <si>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</si>
  <si>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</si>
  <si>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</si>
  <si>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</si>
  <si>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</si>
  <si>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</si>
  <si>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</si>
  <si>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</si>
  <si>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</si>
  <si>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</si>
  <si>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</si>
  <si>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</si>
  <si>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</si>
  <si>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</si>
  <si>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</si>
  <si>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</si>
  <si>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</si>
  <si>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</si>
  <si>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</si>
  <si>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</si>
  <si>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</si>
  <si>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</si>
  <si>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</si>
  <si>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</si>
  <si>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</si>
  <si>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</si>
  <si>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</si>
  <si>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</si>
  <si>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</si>
  <si>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</si>
  <si>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</si>
  <si>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</si>
  <si>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</si>
  <si>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</si>
  <si>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</si>
  <si>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</si>
  <si>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</si>
  <si>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</si>
  <si>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</si>
  <si>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</si>
  <si>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</si>
  <si>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</si>
  <si>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</si>
  <si>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</si>
  <si>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</si>
  <si>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</si>
  <si>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</si>
  <si>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</si>
  <si>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</si>
  <si>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</si>
  <si>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</si>
  <si>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</si>
  <si>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</si>
  <si>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</si>
  <si>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</si>
  <si>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</si>
  <si>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</si>
  <si>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</si>
  <si>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</si>
  <si>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</si>
  <si>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</si>
  <si>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</si>
  <si>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</si>
  <si>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</si>
  <si>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</si>
  <si>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</si>
  <si>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</si>
  <si>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</si>
  <si>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</si>
  <si>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</si>
  <si>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</si>
  <si>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</si>
  <si>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</si>
  <si>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</si>
  <si>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</si>
  <si>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</si>
  <si>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</si>
  <si>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</si>
  <si>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</si>
  <si>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</si>
  <si>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</si>
  <si>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</si>
  <si>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</si>
  <si>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</si>
  <si>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</si>
  <si>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</si>
  <si>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</si>
  <si>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</si>
  <si>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</si>
  <si>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</si>
  <si>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</si>
  <si>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</si>
  <si>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</si>
  <si>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</si>
  <si>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</si>
  <si>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</si>
  <si>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</si>
  <si>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</si>
  <si>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</si>
  <si>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</si>
  <si>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</si>
  <si>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</si>
  <si>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</si>
  <si>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</si>
  <si>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</si>
  <si>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</si>
  <si>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</si>
  <si>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</si>
  <si>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</si>
  <si>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</si>
  <si>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</si>
  <si>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</si>
  <si>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</si>
  <si>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</si>
  <si>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</si>
  <si>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</si>
  <si>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</si>
  <si>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</si>
  <si>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</si>
  <si>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</si>
  <si>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</si>
  <si>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</si>
  <si>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</si>
  <si>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</si>
  <si>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</si>
  <si>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</si>
  <si>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</si>
  <si>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</si>
  <si>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</si>
  <si>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</si>
  <si>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</si>
  <si>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</si>
  <si>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</si>
  <si>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</si>
  <si>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</si>
  <si>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</si>
  <si>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</si>
  <si>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</si>
  <si>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</si>
  <si>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</si>
  <si>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</si>
  <si>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</si>
  <si>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</si>
  <si>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</si>
  <si>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</si>
  <si>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</si>
  <si>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</si>
  <si>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</si>
  <si>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</si>
  <si>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</si>
  <si>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</si>
  <si>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</si>
  <si>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</si>
  <si>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</si>
  <si>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</si>
  <si>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</si>
  <si>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</si>
  <si>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</si>
  <si>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</si>
  <si>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</si>
  <si>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</si>
  <si>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</si>
  <si>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</si>
  <si>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</si>
  <si>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</si>
  <si>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</si>
  <si>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</si>
  <si>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</si>
  <si>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</si>
  <si>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</si>
  <si>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</si>
  <si>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</si>
  <si>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</si>
  <si>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</si>
  <si>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</si>
  <si>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</si>
  <si>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</si>
  <si>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</si>
  <si>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</si>
  <si>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</si>
  <si>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</si>
  <si>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</si>
  <si>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</si>
  <si>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</si>
  <si>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</si>
  <si>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</si>
  <si>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</si>
  <si>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</si>
  <si>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</si>
  <si>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</si>
  <si>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</si>
  <si>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</si>
  <si>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</si>
  <si>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</si>
  <si>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</si>
  <si>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</si>
  <si>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</si>
  <si>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</si>
  <si>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</si>
  <si>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</si>
  <si>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</si>
  <si>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</si>
  <si>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</si>
  <si>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</si>
  <si>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</si>
  <si>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</si>
  <si>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</si>
  <si>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</si>
  <si>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</si>
  <si>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</si>
  <si>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</si>
  <si>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</si>
  <si>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</si>
  <si>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</si>
  <si>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</si>
  <si>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</si>
  <si>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</si>
  <si>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</si>
  <si>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</si>
  <si>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</si>
  <si>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</si>
  <si>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</si>
  <si>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</si>
  <si>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</si>
  <si>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</si>
  <si>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</si>
  <si>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</si>
  <si>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</si>
  <si>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</si>
  <si>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</si>
  <si>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</si>
  <si>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</si>
  <si>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</si>
  <si>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</si>
  <si>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</si>
  <si>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</si>
  <si>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</si>
  <si>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</si>
  <si>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</si>
  <si>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</si>
  <si>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</si>
  <si>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</si>
  <si>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</si>
  <si>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</si>
  <si>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</si>
  <si>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</si>
  <si>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</si>
  <si>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</si>
  <si>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</si>
  <si>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</si>
  <si>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</si>
  <si>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</si>
  <si>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</si>
  <si>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</si>
  <si>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</si>
  <si>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</si>
  <si>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</si>
  <si>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</si>
  <si>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</si>
  <si>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</si>
  <si>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</si>
  <si>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</si>
  <si>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</si>
  <si>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</si>
  <si>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</si>
  <si>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</si>
  <si>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</si>
  <si>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</si>
  <si>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</si>
  <si>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</si>
  <si>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</si>
  <si>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</si>
  <si>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</si>
  <si>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</si>
  <si>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</si>
  <si>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</si>
  <si>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</si>
  <si>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</si>
  <si>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</si>
  <si>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</si>
  <si>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</si>
  <si>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</si>
  <si>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</si>
  <si>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</si>
  <si>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</si>
  <si>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</si>
  <si>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</si>
  <si>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</si>
  <si>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</si>
  <si>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</si>
  <si>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</si>
  <si>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</si>
  <si>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</si>
  <si>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</si>
  <si>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</si>
  <si>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</si>
  <si>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</si>
  <si>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</si>
  <si>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</si>
  <si>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</si>
  <si>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</si>
  <si>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</si>
  <si>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</si>
  <si>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</si>
  <si>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</si>
  <si>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</si>
  <si>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</si>
  <si>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</si>
  <si>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</si>
  <si>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</si>
  <si>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</si>
  <si>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</si>
  <si>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</si>
  <si>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</si>
  <si>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</si>
  <si>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</si>
  <si>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</si>
  <si>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</si>
  <si>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</si>
  <si>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</si>
  <si>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</si>
  <si>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</si>
  <si>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</si>
  <si>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</si>
  <si>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</si>
  <si>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</si>
  <si>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</si>
  <si>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</si>
  <si>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</si>
  <si>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</si>
  <si>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</si>
  <si>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</si>
  <si>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</si>
  <si>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</si>
  <si>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</si>
  <si>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</si>
  <si>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</si>
  <si>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</si>
  <si>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</si>
  <si>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</si>
  <si>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</si>
  <si>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</si>
  <si>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</si>
  <si>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</si>
  <si>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</si>
  <si>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</si>
  <si>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</si>
  <si>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</si>
  <si>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</si>
  <si>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</si>
  <si>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</si>
  <si>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</si>
  <si>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</si>
  <si>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</si>
  <si>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</si>
  <si>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</si>
  <si>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</si>
  <si>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</si>
  <si>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</si>
  <si>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</si>
  <si>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</si>
  <si>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</si>
  <si>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</si>
  <si>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</si>
  <si>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</si>
  <si>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</si>
  <si>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</si>
  <si>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</si>
  <si>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</si>
  <si>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</si>
  <si>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</si>
  <si>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</si>
  <si>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</si>
  <si>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</si>
  <si>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</si>
  <si>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</si>
  <si>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</si>
  <si>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</si>
  <si>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</si>
  <si>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</si>
  <si>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</si>
  <si>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</si>
  <si>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</si>
  <si>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</si>
  <si>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</si>
  <si>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</si>
  <si>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</si>
  <si>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</si>
  <si>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</si>
  <si>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</si>
  <si>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</si>
  <si>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</si>
  <si>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</si>
  <si>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</si>
  <si>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</si>
  <si>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</si>
  <si>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</si>
  <si>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</si>
  <si>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</si>
  <si>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</si>
  <si>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</si>
  <si>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</si>
  <si>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</si>
  <si>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</si>
  <si>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</si>
  <si>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</si>
  <si>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</si>
  <si>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</si>
  <si>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</si>
  <si>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</si>
  <si>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</si>
  <si>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</si>
  <si>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</si>
  <si>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</si>
  <si>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</si>
  <si>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</si>
  <si>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</si>
  <si>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</si>
  <si>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</si>
  <si>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</si>
  <si>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</si>
  <si>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</si>
  <si>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</si>
  <si>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</si>
  <si>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</si>
  <si>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</si>
  <si>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</si>
  <si>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</si>
  <si>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</si>
  <si>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</si>
  <si>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</si>
  <si>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</si>
  <si>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</si>
  <si>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</si>
  <si>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</si>
  <si>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</si>
  <si>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</si>
  <si>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</si>
  <si>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</si>
  <si>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</si>
  <si>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</si>
  <si>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</si>
  <si>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</si>
  <si>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</si>
  <si>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</si>
  <si>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</si>
  <si>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</si>
  <si>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</si>
  <si>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</si>
  <si>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</si>
  <si>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</si>
  <si>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</si>
  <si>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</si>
  <si>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</si>
  <si>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</si>
  <si>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</si>
  <si>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</si>
  <si>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</si>
  <si>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</si>
  <si>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</si>
  <si>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</si>
  <si>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</si>
  <si>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</si>
  <si>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</si>
  <si>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</si>
  <si>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</si>
  <si>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</si>
  <si>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</si>
  <si>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</si>
  <si>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</si>
  <si>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</si>
  <si>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</si>
  <si>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</si>
  <si>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</si>
  <si>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</si>
  <si>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</si>
  <si>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</si>
  <si>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</si>
  <si>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</si>
  <si>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</si>
  <si>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</si>
  <si>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</si>
  <si>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</si>
  <si>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</si>
  <si>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</si>
  <si>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</si>
  <si>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</si>
  <si>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</si>
  <si>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</si>
  <si>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</si>
  <si>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</si>
  <si>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</si>
  <si>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</si>
  <si>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</si>
  <si>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</si>
  <si>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</si>
  <si>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</si>
  <si>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</si>
  <si>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</si>
  <si>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</si>
  <si>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</si>
  <si>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</si>
  <si>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</si>
  <si>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</si>
  <si>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</si>
  <si>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</si>
  <si>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</si>
  <si>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</si>
  <si>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</si>
  <si>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</si>
  <si>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</si>
  <si>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</si>
  <si>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</si>
  <si>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</si>
  <si>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</si>
  <si>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</si>
  <si>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</si>
  <si>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</si>
  <si>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</si>
  <si>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</si>
  <si>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</si>
  <si>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</si>
  <si>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</si>
  <si>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</si>
  <si>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</si>
  <si>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</si>
  <si>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</si>
  <si>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</si>
  <si>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</si>
  <si>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</si>
  <si>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</si>
  <si>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</si>
  <si>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</si>
  <si>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</si>
  <si>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</si>
  <si>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</si>
  <si>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</si>
  <si>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</si>
  <si>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</si>
  <si>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</si>
  <si>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</si>
  <si>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</si>
  <si>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</si>
  <si>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</si>
  <si>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</si>
  <si>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</si>
  <si>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</si>
  <si>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</si>
  <si>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</si>
  <si>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</si>
  <si>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</si>
  <si>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</si>
  <si>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</si>
  <si>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</si>
  <si>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</si>
  <si>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</si>
  <si>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</si>
  <si>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</si>
  <si>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</si>
  <si>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</si>
  <si>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</si>
  <si>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</si>
  <si>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</si>
  <si>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</si>
  <si>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</si>
  <si>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</si>
  <si>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</si>
  <si>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</si>
  <si>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</si>
  <si>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</si>
  <si>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</si>
  <si>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</si>
  <si>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</si>
  <si>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</si>
  <si>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</si>
  <si>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</si>
  <si>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</si>
  <si>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</si>
  <si>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</si>
  <si>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</si>
  <si>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</si>
  <si>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</si>
  <si>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</si>
  <si>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</si>
  <si>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</si>
  <si>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</si>
  <si>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</si>
  <si>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</si>
  <si>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</si>
  <si>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</si>
  <si>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</si>
  <si>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</si>
  <si>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</si>
  <si>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</si>
  <si>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</si>
  <si>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</si>
  <si>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</si>
  <si>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</si>
  <si>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</si>
  <si>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</si>
  <si>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</si>
  <si>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</si>
  <si>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</si>
  <si>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</si>
  <si>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</si>
  <si>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</si>
  <si>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</si>
  <si>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</si>
  <si>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</si>
  <si>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</si>
  <si>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</si>
  <si>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</si>
  <si>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</si>
  <si>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</si>
  <si>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</si>
  <si>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</si>
  <si>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</si>
  <si>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</si>
  <si>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</si>
  <si>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</si>
  <si>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</si>
  <si>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</si>
  <si>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</si>
  <si>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</si>
  <si>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</si>
  <si>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</si>
  <si>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</si>
  <si>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</si>
  <si>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</si>
  <si>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</si>
  <si>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</si>
  <si>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</si>
  <si>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</si>
  <si>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</si>
  <si>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</si>
  <si>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</si>
  <si>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</si>
  <si>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</si>
  <si>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</si>
  <si>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</si>
  <si>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</si>
  <si>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</si>
  <si>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</si>
  <si>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</si>
  <si>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</si>
  <si>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</si>
  <si>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</si>
  <si>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</si>
  <si>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</si>
  <si>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</si>
  <si>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</si>
  <si>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</si>
  <si>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</si>
  <si>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</si>
  <si>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</si>
  <si>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</si>
  <si>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</si>
  <si>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</si>
  <si>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</si>
  <si>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</si>
  <si>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</si>
  <si>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</si>
  <si>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</si>
  <si>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</si>
  <si>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</si>
  <si>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</si>
  <si>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</si>
  <si>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</si>
  <si>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</si>
  <si>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</si>
  <si>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</si>
  <si>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</si>
  <si>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</si>
  <si>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</si>
  <si>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</si>
  <si>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</si>
  <si>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</si>
  <si>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</si>
  <si>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</si>
  <si>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</si>
  <si>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</si>
  <si>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</si>
  <si>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</si>
  <si>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</si>
  <si>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</si>
  <si>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</si>
  <si>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</si>
  <si>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</si>
  <si>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</si>
  <si>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</si>
  <si>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</si>
  <si>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</si>
  <si>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</si>
  <si>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</si>
  <si>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</si>
  <si>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</si>
  <si>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</si>
  <si>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</si>
  <si>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</si>
  <si>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</si>
  <si>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</si>
  <si>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</si>
  <si>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</si>
  <si>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</si>
  <si>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</si>
  <si>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</si>
  <si>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</si>
  <si>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</si>
  <si>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</si>
  <si>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</si>
  <si>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</si>
  <si>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</si>
  <si>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</si>
  <si>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</si>
  <si>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</si>
  <si>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</si>
  <si>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</si>
  <si>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</si>
  <si>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</si>
  <si>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</si>
  <si>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</si>
  <si>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</si>
  <si>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</si>
  <si>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</si>
  <si>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</si>
  <si>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</si>
  <si>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</si>
  <si>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</si>
  <si>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</si>
  <si>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</si>
  <si>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</si>
  <si>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</si>
  <si>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</si>
  <si>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</si>
  <si>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</si>
  <si>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</si>
  <si>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</si>
  <si>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</si>
  <si>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</si>
  <si>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</si>
  <si>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</si>
  <si>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</si>
  <si>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</si>
  <si>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</si>
  <si>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</si>
  <si>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</si>
  <si>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</si>
  <si>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</si>
  <si>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</si>
  <si>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</si>
  <si>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</si>
  <si>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</si>
  <si>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</si>
  <si>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</si>
  <si>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</si>
  <si>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</si>
  <si>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</si>
  <si>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</si>
  <si>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</si>
  <si>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</si>
  <si>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</si>
  <si>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</si>
  <si>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</si>
  <si>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</si>
  <si>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</si>
  <si>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</si>
  <si>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</si>
  <si>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</si>
  <si>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</si>
  <si>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</si>
  <si>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</si>
  <si>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</si>
  <si>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</si>
  <si>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</si>
  <si>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</si>
  <si>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</si>
  <si>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</si>
  <si>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</si>
  <si>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</si>
  <si>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</si>
  <si>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</si>
  <si>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</si>
  <si>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</si>
  <si>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</si>
  <si>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</si>
  <si>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</si>
  <si>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</si>
  <si>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</si>
  <si>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</si>
  <si>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</si>
  <si>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</si>
  <si>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</si>
  <si>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</si>
  <si>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</si>
  <si>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</si>
  <si>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</si>
  <si>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</si>
  <si>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</si>
  <si>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</si>
  <si>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</si>
  <si>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</si>
  <si>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</si>
  <si>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</si>
  <si>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</si>
  <si>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</si>
  <si>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</si>
  <si>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</si>
  <si>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</si>
  <si>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</si>
  <si>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</si>
  <si>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</si>
  <si>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</si>
  <si>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</si>
  <si>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</si>
  <si>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</si>
  <si>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</si>
  <si>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</si>
  <si>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</si>
  <si>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</si>
  <si>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</si>
  <si>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</si>
  <si>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</si>
  <si>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</si>
  <si>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</si>
  <si>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</si>
  <si>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</si>
  <si>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</si>
  <si>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</si>
  <si>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</si>
  <si>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</si>
  <si>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</si>
  <si>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</si>
  <si>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</si>
  <si>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</si>
  <si>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</si>
  <si>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</si>
  <si>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</si>
  <si>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</si>
  <si>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</si>
  <si>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</si>
  <si>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</si>
  <si>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</si>
  <si>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</si>
  <si>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</si>
  <si>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</si>
  <si>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</si>
  <si>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</si>
  <si>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</si>
  <si>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</si>
  <si>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</si>
  <si>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</si>
  <si>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</si>
  <si>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</si>
  <si>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</si>
  <si>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</si>
  <si>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</si>
  <si>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</si>
  <si>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</si>
  <si>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</si>
  <si>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</si>
  <si>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</si>
  <si>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</si>
  <si>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</si>
  <si>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</si>
  <si>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</si>
  <si>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</si>
  <si>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</si>
  <si>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</si>
  <si>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</si>
  <si>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</si>
  <si>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</si>
  <si>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</si>
  <si>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</si>
  <si>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</si>
  <si>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</si>
  <si>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</si>
  <si>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</si>
  <si>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</si>
  <si>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</si>
  <si>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</si>
  <si>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</si>
  <si>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</si>
  <si>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</si>
  <si>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</si>
  <si>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</si>
  <si>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</si>
  <si>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</si>
  <si>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</si>
  <si>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</si>
  <si>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</si>
  <si>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</si>
  <si>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</si>
  <si>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</si>
  <si>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</si>
  <si>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</si>
  <si>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</si>
  <si>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</si>
  <si>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</si>
  <si>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</si>
  <si>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</si>
  <si>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</si>
  <si>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</si>
  <si>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</si>
  <si>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</si>
  <si>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</si>
  <si>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</si>
  <si>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</si>
  <si>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</si>
  <si>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</si>
  <si>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</si>
  <si>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</si>
  <si>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</si>
  <si>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</si>
  <si>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</si>
  <si>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</si>
  <si>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</si>
  <si>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</si>
  <si>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</si>
  <si>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</si>
  <si>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</si>
  <si>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</si>
  <si>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</si>
  <si>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</si>
  <si>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</si>
  <si>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</si>
  <si>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</si>
  <si>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</si>
  <si>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</si>
  <si>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</si>
  <si>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</si>
  <si>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</si>
  <si>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</si>
  <si>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</si>
  <si>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</si>
  <si>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</si>
  <si>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</si>
  <si>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</si>
  <si>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</si>
  <si>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</si>
  <si>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</si>
  <si>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</si>
  <si>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</si>
  <si>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</si>
  <si>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</si>
  <si>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</si>
  <si>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</si>
  <si>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</si>
  <si>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</si>
  <si>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</si>
  <si>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</si>
  <si>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</si>
  <si>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</si>
  <si>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</si>
  <si>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</si>
  <si>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</si>
  <si>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</si>
  <si>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</si>
  <si>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</si>
  <si>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</si>
  <si>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</si>
  <si>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</si>
  <si>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</si>
  <si>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</si>
  <si>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</si>
  <si>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</si>
  <si>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</si>
  <si>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</si>
  <si>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</si>
  <si>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</si>
  <si>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</si>
  <si>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</si>
  <si>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</si>
  <si>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</si>
  <si>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</si>
  <si>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</si>
  <si>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</si>
  <si>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</si>
  <si>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</si>
  <si>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</si>
  <si>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</si>
  <si>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</si>
  <si>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</si>
  <si>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</si>
  <si>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</si>
  <si>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</si>
  <si>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</si>
  <si>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</si>
  <si>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</si>
  <si>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</si>
  <si>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</si>
  <si>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</si>
  <si>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</si>
  <si>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</si>
  <si>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</si>
  <si>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</si>
  <si>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</si>
  <si>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</si>
  <si>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</si>
  <si>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</si>
  <si>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</si>
  <si>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</si>
  <si>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</si>
  <si>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</si>
  <si>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</si>
  <si>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</si>
  <si>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</si>
  <si>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</si>
  <si>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</si>
  <si>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</si>
  <si>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</si>
  <si>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</si>
  <si>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</si>
  <si>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</si>
  <si>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</si>
  <si>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</si>
  <si>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</si>
  <si>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</si>
  <si>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</si>
  <si>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</si>
  <si>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</si>
  <si>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</si>
  <si>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</si>
  <si>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</si>
  <si>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</si>
  <si>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</si>
  <si>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</si>
  <si>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</si>
  <si>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</si>
  <si>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</si>
  <si>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</si>
  <si>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</si>
  <si>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</si>
  <si>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</si>
  <si>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</si>
  <si>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</si>
  <si>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</si>
  <si>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</si>
  <si>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</si>
  <si>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</si>
  <si>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</si>
  <si>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</si>
  <si>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</si>
  <si>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</si>
  <si>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</si>
  <si>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</si>
  <si>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</si>
  <si>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</si>
  <si>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</si>
  <si>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</si>
  <si>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</si>
  <si>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</si>
  <si>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</si>
  <si>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</si>
  <si>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</si>
  <si>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</si>
  <si>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</si>
  <si>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</si>
  <si>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</si>
  <si>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</si>
  <si>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</si>
  <si>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</si>
  <si>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</si>
  <si>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</si>
  <si>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</si>
  <si>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</si>
  <si>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</si>
  <si>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</si>
  <si>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</si>
  <si>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</si>
  <si>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</si>
  <si>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</si>
  <si>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</si>
  <si>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</si>
  <si>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</si>
  <si>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</si>
  <si>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</si>
  <si>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</si>
  <si>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</si>
  <si>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</si>
  <si>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</si>
  <si>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</si>
  <si>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</si>
  <si>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</si>
  <si>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</si>
  <si>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</si>
  <si>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</si>
  <si>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</si>
  <si>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</si>
  <si>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</si>
  <si>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</si>
  <si>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</si>
  <si>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</si>
  <si>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</si>
  <si>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</si>
  <si>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</si>
  <si>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</si>
  <si>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</si>
  <si>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</si>
  <si>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</si>
  <si>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</si>
  <si>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</si>
  <si>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</si>
  <si>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</si>
  <si>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</si>
  <si>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</si>
  <si>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</si>
  <si>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</si>
  <si>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</si>
  <si>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</si>
  <si>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</si>
  <si>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</si>
  <si>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</si>
  <si>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</si>
  <si>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</si>
  <si>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</si>
  <si>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</si>
  <si>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</si>
  <si>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</si>
  <si>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</si>
  <si>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</si>
  <si>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</si>
  <si>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</si>
  <si>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</si>
  <si>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</si>
  <si>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</si>
  <si>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</si>
  <si>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</si>
  <si>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</si>
  <si>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</si>
  <si>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</si>
  <si>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</si>
  <si>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</si>
  <si>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</si>
  <si>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</si>
  <si>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</si>
  <si>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</si>
  <si>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</si>
  <si>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</si>
  <si>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</si>
  <si>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</si>
  <si>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</si>
  <si>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</si>
  <si>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</si>
  <si>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</si>
  <si>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</si>
  <si>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</si>
  <si>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</si>
  <si>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</si>
  <si>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</si>
  <si>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</si>
  <si>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</si>
  <si>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</si>
  <si>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</si>
  <si>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</si>
  <si>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</si>
  <si>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</si>
  <si>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</si>
  <si>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</si>
  <si>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</si>
  <si>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</si>
  <si>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</si>
  <si>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</si>
  <si>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</si>
  <si>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</si>
  <si>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</si>
  <si>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</si>
  <si>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</si>
  <si>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</si>
  <si>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</si>
  <si>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</si>
  <si>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</si>
  <si>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</si>
  <si>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</si>
  <si>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</si>
  <si>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</si>
  <si>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</si>
  <si>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</si>
  <si>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</si>
  <si>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</si>
  <si>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</si>
  <si>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</si>
  <si>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</si>
  <si>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</si>
  <si>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</si>
  <si>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</si>
  <si>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</si>
  <si>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</si>
  <si>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</si>
  <si>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</si>
  <si>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</si>
  <si>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</si>
  <si>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</si>
  <si>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</si>
  <si>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</si>
  <si>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</si>
  <si>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</si>
  <si>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</si>
  <si>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</si>
  <si>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</si>
  <si>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</si>
  <si>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</si>
  <si>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</si>
  <si>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</si>
  <si>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</si>
  <si>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</si>
  <si>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</si>
  <si>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</si>
  <si>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</si>
  <si>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</si>
  <si>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</si>
  <si>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</si>
  <si>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</si>
  <si>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</si>
  <si>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</si>
  <si>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</si>
  <si>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</si>
  <si>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</si>
  <si>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</si>
  <si>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</si>
  <si>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</si>
  <si>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</si>
  <si>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</si>
  <si>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</si>
  <si>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</si>
  <si>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</si>
  <si>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</si>
  <si>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</si>
  <si>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</si>
  <si>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</si>
  <si>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</si>
  <si>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</si>
  <si>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</si>
  <si>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</si>
  <si>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</si>
  <si>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</si>
  <si>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</si>
  <si>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</si>
  <si>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</si>
  <si>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</si>
  <si>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</si>
  <si>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</si>
  <si>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</si>
  <si>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</si>
  <si>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</si>
  <si>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</si>
  <si>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</si>
  <si>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</si>
  <si>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</si>
  <si>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</si>
  <si>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</si>
  <si>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</si>
  <si>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</si>
  <si>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</si>
  <si>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</si>
  <si>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</si>
  <si>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</si>
  <si>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</si>
  <si>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</si>
  <si>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</si>
  <si>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</si>
  <si>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</si>
  <si>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</si>
  <si>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</si>
  <si>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</si>
  <si>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</si>
  <si>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</si>
  <si>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</si>
  <si>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</si>
  <si>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</si>
  <si>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</si>
  <si>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</si>
  <si>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</si>
  <si>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</si>
  <si>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</si>
  <si>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</si>
  <si>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</si>
  <si>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</si>
  <si>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</si>
  <si>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</si>
  <si>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</si>
  <si>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</si>
  <si>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</si>
  <si>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</si>
  <si>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</si>
  <si>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</si>
  <si>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</si>
  <si>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</si>
  <si>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</si>
  <si>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</si>
  <si>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</si>
  <si>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</si>
  <si>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</si>
  <si>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</si>
  <si>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</si>
  <si>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</si>
  <si>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</si>
  <si>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</si>
  <si>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</si>
  <si>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</si>
  <si>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</si>
  <si>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</si>
  <si>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</si>
  <si>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</si>
  <si>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</si>
  <si>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</si>
  <si>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</si>
  <si>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</si>
  <si>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</si>
  <si>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</si>
  <si>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</si>
  <si>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</si>
  <si>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</si>
  <si>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</si>
  <si>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</si>
  <si>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</si>
  <si>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</si>
  <si>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</si>
  <si>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</si>
  <si>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</si>
  <si>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</si>
  <si>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</si>
  <si>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</si>
  <si>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</si>
  <si>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</si>
  <si>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</si>
  <si>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</si>
  <si>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</si>
  <si>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</si>
  <si>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</si>
  <si>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</si>
  <si>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</si>
  <si>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</si>
  <si>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</si>
  <si>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</si>
  <si>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</si>
  <si>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</si>
  <si>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</si>
  <si>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</si>
  <si>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</si>
  <si>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</si>
  <si>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</si>
  <si>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</si>
  <si>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</si>
  <si>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</si>
  <si>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</si>
  <si>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</si>
  <si>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</si>
  <si>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</si>
  <si>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</si>
  <si>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</si>
  <si>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</si>
  <si>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</si>
  <si>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</si>
  <si>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</si>
  <si>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</si>
  <si>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</si>
  <si>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</si>
  <si>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</si>
  <si>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</si>
  <si>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</si>
  <si>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</si>
  <si>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</si>
  <si>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</si>
  <si>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</si>
  <si>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</si>
  <si>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</si>
  <si>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</si>
  <si>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</si>
  <si>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</si>
  <si>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</si>
  <si>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</si>
  <si>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</si>
  <si>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</si>
  <si>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</si>
  <si>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</si>
  <si>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</si>
  <si>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</si>
  <si>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</si>
  <si>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</si>
  <si>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</si>
  <si>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</si>
  <si>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</si>
  <si>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</si>
  <si>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</si>
  <si>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</si>
  <si>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</si>
  <si>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</si>
  <si>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</si>
  <si>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</si>
  <si>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</si>
  <si>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</si>
  <si>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</si>
  <si>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</si>
  <si>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</si>
  <si>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</si>
  <si>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</si>
  <si>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</si>
  <si>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</si>
  <si>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</si>
  <si>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</si>
  <si>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</si>
  <si>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</si>
  <si>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</si>
  <si>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</si>
  <si>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</si>
  <si>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</si>
  <si>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</si>
  <si>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</si>
  <si>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</si>
  <si>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</si>
  <si>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</si>
  <si>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</si>
  <si>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</si>
  <si>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</si>
  <si>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</si>
  <si>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</si>
  <si>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</si>
  <si>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</si>
  <si>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</si>
  <si>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</si>
  <si>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</si>
  <si>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</si>
  <si>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</si>
  <si>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</si>
  <si>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</si>
  <si>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</si>
  <si>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</si>
  <si>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</si>
  <si>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</si>
  <si>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</si>
  <si>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</si>
  <si>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</si>
  <si>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</si>
  <si>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</si>
  <si>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</si>
  <si>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</si>
  <si>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</si>
  <si>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</si>
  <si>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</si>
  <si>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</si>
  <si>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</si>
  <si>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</si>
  <si>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</si>
  <si>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</si>
  <si>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</si>
  <si>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</si>
  <si>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</si>
  <si>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</si>
  <si>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</si>
  <si>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</si>
  <si>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</si>
  <si>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</si>
  <si>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</si>
  <si>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</si>
  <si>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</si>
  <si>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</si>
  <si>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</si>
  <si>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</si>
  <si>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</si>
  <si>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</si>
  <si>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</si>
  <si>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</si>
  <si>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</si>
  <si>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</si>
  <si>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</si>
  <si>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</si>
  <si>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</si>
  <si>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</si>
  <si>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</si>
  <si>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</si>
  <si>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</si>
  <si>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</si>
  <si>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</si>
  <si>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</si>
  <si>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</si>
  <si>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</si>
  <si>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</si>
  <si>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</si>
  <si>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</si>
  <si>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</si>
  <si>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</si>
  <si>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</si>
  <si>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</si>
  <si>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</si>
  <si>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</si>
  <si>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</si>
  <si>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</si>
  <si>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</si>
  <si>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</si>
  <si>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</si>
  <si>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</si>
  <si>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</si>
  <si>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</si>
  <si>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</si>
  <si>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</si>
  <si>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</si>
  <si>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</si>
  <si>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</si>
  <si>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</si>
  <si>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</si>
  <si>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</si>
  <si>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</si>
  <si>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</si>
  <si>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</si>
  <si>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</si>
  <si>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</si>
  <si>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</si>
  <si>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</si>
  <si>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</si>
  <si>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</si>
  <si>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</si>
  <si>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</si>
  <si>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</si>
  <si>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</si>
  <si>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</si>
  <si>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</si>
  <si>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</si>
  <si>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</si>
  <si>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</si>
  <si>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</si>
  <si>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</si>
  <si>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</si>
  <si>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</si>
  <si>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</si>
  <si>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</si>
  <si>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</si>
  <si>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</si>
  <si>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</si>
  <si>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</si>
  <si>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</si>
  <si>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</si>
  <si>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</si>
  <si>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</si>
  <si>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</si>
  <si>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</si>
  <si>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</si>
  <si>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</si>
  <si>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</si>
  <si>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</si>
  <si>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</si>
  <si>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</si>
  <si>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</si>
  <si>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</si>
  <si>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</si>
  <si>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</si>
  <si>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</si>
  <si>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</si>
  <si>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</si>
  <si>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</si>
  <si>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</si>
  <si>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</si>
  <si>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</si>
  <si>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</si>
  <si>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</si>
  <si>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</si>
  <si>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</si>
  <si>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</si>
  <si>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</si>
  <si>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</si>
  <si>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</si>
  <si>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</si>
  <si>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</si>
  <si>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</si>
  <si>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</si>
  <si>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</si>
  <si>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</si>
  <si>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</si>
  <si>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</si>
  <si>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</si>
  <si>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</si>
  <si>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</si>
  <si>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</si>
  <si>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</si>
  <si>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</si>
  <si>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</si>
  <si>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</si>
  <si>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</si>
  <si>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</si>
  <si>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</si>
  <si>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</si>
  <si>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</si>
  <si>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</si>
  <si>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</si>
  <si>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</si>
  <si>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</si>
  <si>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</si>
  <si>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</si>
  <si>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</si>
  <si>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</si>
  <si>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</si>
  <si>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</si>
  <si>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</si>
  <si>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</si>
  <si>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</si>
  <si>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</si>
  <si>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</si>
  <si>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</si>
  <si>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</si>
  <si>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</si>
  <si>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</si>
  <si>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</si>
  <si>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</si>
  <si>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</si>
  <si>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</si>
  <si>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</si>
  <si>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</si>
  <si>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</si>
  <si>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</si>
  <si>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</si>
  <si>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</si>
  <si>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</si>
  <si>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</si>
  <si>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</si>
  <si>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</si>
  <si>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</si>
  <si>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</si>
  <si>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</si>
  <si>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</si>
  <si>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</si>
  <si>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</si>
  <si>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</si>
  <si>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</si>
  <si>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</si>
  <si>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</si>
  <si>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</si>
  <si>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</si>
  <si>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</si>
  <si>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</si>
  <si>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</si>
  <si>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</si>
  <si>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</si>
  <si>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</si>
  <si>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</si>
  <si>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</si>
  <si>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</si>
  <si>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</si>
  <si>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</si>
  <si>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</si>
  <si>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</si>
  <si>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</si>
  <si>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</si>
  <si>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</si>
  <si>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</si>
  <si>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</si>
  <si>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</si>
  <si>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</si>
  <si>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</si>
  <si>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</si>
  <si>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</si>
  <si>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</si>
  <si>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</si>
  <si>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</si>
  <si>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</si>
  <si>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</si>
  <si>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</si>
  <si>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</si>
  <si>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</si>
  <si>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</si>
  <si>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</si>
  <si>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</si>
  <si>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</si>
  <si>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</si>
  <si>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</si>
  <si>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</si>
  <si>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</si>
  <si>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</si>
  <si>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</si>
  <si>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</si>
  <si>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</si>
  <si>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</si>
  <si>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</si>
  <si>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</si>
  <si>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</si>
  <si>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</si>
  <si>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</si>
  <si>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</si>
  <si>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</si>
  <si>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</si>
  <si>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</si>
  <si>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</si>
  <si>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</si>
  <si>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</si>
  <si>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</si>
  <si>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</si>
  <si>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</si>
  <si>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</si>
  <si>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</si>
  <si>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</si>
  <si>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</si>
  <si>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</si>
  <si>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</si>
  <si>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</si>
  <si>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</si>
  <si>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</si>
  <si>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</si>
  <si>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</si>
  <si>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</si>
  <si>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</si>
  <si>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</si>
  <si>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</si>
  <si>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</si>
  <si>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</si>
  <si>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</si>
  <si>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</si>
  <si>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</si>
  <si>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</si>
  <si>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</si>
  <si>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</si>
  <si>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</si>
  <si>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</si>
  <si>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</si>
  <si>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</si>
  <si>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</si>
  <si>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</si>
  <si>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</si>
  <si>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</si>
  <si>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</si>
  <si>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</si>
  <si>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</si>
  <si>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</si>
  <si>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</si>
  <si>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</si>
  <si>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</si>
  <si>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</si>
  <si>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</si>
  <si>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</si>
  <si>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</si>
  <si>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</si>
  <si>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</si>
  <si>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</si>
  <si>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</si>
  <si>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</si>
  <si>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</si>
  <si>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</si>
  <si>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</si>
  <si>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</si>
  <si>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</si>
  <si>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</si>
  <si>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</si>
  <si>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</si>
  <si>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</si>
  <si>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</si>
  <si>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</si>
  <si>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</si>
  <si>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</si>
  <si>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</si>
  <si>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</si>
  <si>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</si>
  <si>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</si>
  <si>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</si>
  <si>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</si>
  <si>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</si>
  <si>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</si>
  <si>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</si>
  <si>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</si>
  <si>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</si>
  <si>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</si>
  <si>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</si>
  <si>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</si>
  <si>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</si>
  <si>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</si>
  <si>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</si>
  <si>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</si>
  <si>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</si>
  <si>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</si>
  <si>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</si>
  <si>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</si>
  <si>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</si>
  <si>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</si>
  <si>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</si>
  <si>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</si>
  <si>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</si>
  <si>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</si>
  <si>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</si>
  <si>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</si>
  <si>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</si>
  <si>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</si>
  <si>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</si>
  <si>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</si>
  <si>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</si>
  <si>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</si>
  <si>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</si>
  <si>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</si>
  <si>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</si>
  <si>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</si>
  <si>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</si>
  <si>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</si>
  <si>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</si>
  <si>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</si>
  <si>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</si>
  <si>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</si>
  <si>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</si>
  <si>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</si>
  <si>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</si>
  <si>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</si>
  <si>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</si>
  <si>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</si>
  <si>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</si>
  <si>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</si>
  <si>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</si>
  <si>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</si>
  <si>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</si>
  <si>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</si>
  <si>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</si>
  <si>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</si>
  <si>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</si>
  <si>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</si>
  <si>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</si>
  <si>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</si>
  <si>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</si>
  <si>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</si>
  <si>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</si>
  <si>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</si>
  <si>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</si>
  <si>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</si>
  <si>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</si>
  <si>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</si>
  <si>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</si>
  <si>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</si>
  <si>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</si>
  <si>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</si>
  <si>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</si>
  <si>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</si>
  <si>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</si>
  <si>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</si>
  <si>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</si>
  <si>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</si>
  <si>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</si>
  <si>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</si>
  <si>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</si>
  <si>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</si>
  <si>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</si>
  <si>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</si>
  <si>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</si>
  <si>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</si>
  <si>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</si>
  <si>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</si>
  <si>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</si>
  <si>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</si>
  <si>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</si>
  <si>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</si>
  <si>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</si>
  <si>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</si>
  <si>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</si>
  <si>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</si>
  <si>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</si>
  <si>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</si>
  <si>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</si>
  <si>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</si>
  <si>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</si>
  <si>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</si>
  <si>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</si>
  <si>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</si>
  <si>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</si>
  <si>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</si>
  <si>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</si>
  <si>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</si>
  <si>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</si>
  <si>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</si>
  <si>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</si>
  <si>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</si>
  <si>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</si>
  <si>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</si>
  <si>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</si>
  <si>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</si>
  <si>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</si>
  <si>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</si>
  <si>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</si>
  <si>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</si>
  <si>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</si>
  <si>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</si>
  <si>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</si>
  <si>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</si>
  <si>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</si>
  <si>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</si>
  <si>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</si>
  <si>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</si>
  <si>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</si>
  <si>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</si>
  <si>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</si>
  <si>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</si>
  <si>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</si>
  <si>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</si>
  <si>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</si>
  <si>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</si>
  <si>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</si>
  <si>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</si>
  <si>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</si>
  <si>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</si>
  <si>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</si>
  <si>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</si>
  <si>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</si>
  <si>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</si>
  <si>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</si>
  <si>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</si>
  <si>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</si>
  <si>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</si>
  <si>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</si>
  <si>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</si>
  <si>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</si>
  <si>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</si>
  <si>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</si>
  <si>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</si>
  <si>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</si>
  <si>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</si>
  <si>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</si>
  <si>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</si>
  <si>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</si>
  <si>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</si>
  <si>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</si>
  <si>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</si>
  <si>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</si>
  <si>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</si>
  <si>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</si>
  <si>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</si>
  <si>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</si>
  <si>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</si>
  <si>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</si>
  <si>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</si>
  <si>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</si>
  <si>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</si>
  <si>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</si>
  <si>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</si>
  <si>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</si>
  <si>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</si>
  <si>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</si>
  <si>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</si>
  <si>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</si>
  <si>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</si>
  <si>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</si>
  <si>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</si>
  <si>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</si>
  <si>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</si>
  <si>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</si>
  <si>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</si>
  <si>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</si>
  <si>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</si>
  <si>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</si>
  <si>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</si>
  <si>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</si>
  <si>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</si>
  <si>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</si>
  <si>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</si>
  <si>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</si>
  <si>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</si>
  <si>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</si>
  <si>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</si>
  <si>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</si>
  <si>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</si>
  <si>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</si>
  <si>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</si>
  <si>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</si>
  <si>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</si>
  <si>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</si>
  <si>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</si>
  <si>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</si>
  <si>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</si>
  <si>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</si>
  <si>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</si>
  <si>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</si>
  <si>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</si>
  <si>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</si>
  <si>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</si>
  <si>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</si>
  <si>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</si>
  <si>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</si>
  <si>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</si>
  <si>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</si>
  <si>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</si>
  <si>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</si>
  <si>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</si>
  <si>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</si>
  <si>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</si>
  <si>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</si>
  <si>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</si>
  <si>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</si>
  <si>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</si>
  <si>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</si>
  <si>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</si>
  <si>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</si>
  <si>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</si>
  <si>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</si>
  <si>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</si>
  <si>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</si>
  <si>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</si>
  <si>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</si>
  <si>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</si>
  <si>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</si>
  <si>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</si>
  <si>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</si>
  <si>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</si>
  <si>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</si>
  <si>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</si>
  <si>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</si>
  <si>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</si>
  <si>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</si>
  <si>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</si>
  <si>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</si>
  <si>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</si>
  <si>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</si>
  <si>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</si>
  <si>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</si>
  <si>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</si>
  <si>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</si>
  <si>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</si>
  <si>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</si>
  <si>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</si>
  <si>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</si>
  <si>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</si>
  <si>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</si>
  <si>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</si>
  <si>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</si>
  <si>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</si>
  <si>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</si>
  <si>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</si>
  <si>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</si>
  <si>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</si>
  <si>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</si>
  <si>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</si>
  <si>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</si>
  <si>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</si>
  <si>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</si>
  <si>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</si>
  <si>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</si>
  <si>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</si>
  <si>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</si>
  <si>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</si>
  <si>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</si>
  <si>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</si>
  <si>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</si>
  <si>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</si>
  <si>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</si>
  <si>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</si>
  <si>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</si>
  <si>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</si>
  <si>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</si>
  <si>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</si>
  <si>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</si>
  <si>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</si>
  <si>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</si>
  <si>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</si>
  <si>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</si>
  <si>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</si>
  <si>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</si>
  <si>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</si>
  <si>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</si>
  <si>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</si>
  <si>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</si>
  <si>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</si>
  <si>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</si>
  <si>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</si>
  <si>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</si>
  <si>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</si>
  <si>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</si>
  <si>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</si>
  <si>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</si>
  <si>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</si>
  <si>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</si>
  <si>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</si>
  <si>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</si>
  <si>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</si>
  <si>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</si>
  <si>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</si>
  <si>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</si>
  <si>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</si>
  <si>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</si>
  <si>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</si>
  <si>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</si>
  <si>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</si>
  <si>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</si>
  <si>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</si>
  <si>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</si>
  <si>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</si>
  <si>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</si>
  <si>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</si>
  <si>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</si>
  <si>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</si>
  <si>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</si>
  <si>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</si>
  <si>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</si>
  <si>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</si>
  <si>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</si>
  <si>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</si>
  <si>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</si>
  <si>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</si>
  <si>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</si>
  <si>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</si>
  <si>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</si>
  <si>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</si>
  <si>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</si>
  <si>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</si>
  <si>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</si>
  <si>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</si>
  <si>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</si>
  <si>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</si>
  <si>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</si>
  <si>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</si>
  <si>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</si>
  <si>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</si>
  <si>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</si>
  <si>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</si>
  <si>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</si>
  <si>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</si>
  <si>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</si>
  <si>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</si>
  <si>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</si>
  <si>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</si>
  <si>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</si>
  <si>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</si>
  <si>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</si>
  <si>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</si>
  <si>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</si>
  <si>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</si>
  <si>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</si>
  <si>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</si>
  <si>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</si>
  <si>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</si>
  <si>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</si>
  <si>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</si>
  <si>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</si>
  <si>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</si>
  <si>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</si>
  <si>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</si>
  <si>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</si>
  <si>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</si>
  <si>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</si>
  <si>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</si>
  <si>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</si>
  <si>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</si>
  <si>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</si>
  <si>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</si>
  <si>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</si>
  <si>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</si>
  <si>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</si>
  <si>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</si>
  <si>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</si>
  <si>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</si>
  <si>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</si>
  <si>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</si>
  <si>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</si>
  <si>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</si>
  <si>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</si>
  <si>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</si>
  <si>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</si>
  <si>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</si>
  <si>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</si>
  <si>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</si>
  <si>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</si>
  <si>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</si>
  <si>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</si>
  <si>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</si>
  <si>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</si>
  <si>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</si>
  <si>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</si>
  <si>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</si>
  <si>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</si>
  <si>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</si>
  <si>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</si>
  <si>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</si>
  <si>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</si>
  <si>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</si>
  <si>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</si>
  <si>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</si>
  <si>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</si>
  <si>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</si>
  <si>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</si>
  <si>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</si>
  <si>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</si>
  <si>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</si>
  <si>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</si>
  <si>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</si>
  <si>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</si>
  <si>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</si>
  <si>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</si>
  <si>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</si>
  <si>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</si>
  <si>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</si>
  <si>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</si>
  <si>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</si>
  <si>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</si>
  <si>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</si>
  <si>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</si>
  <si>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</si>
  <si>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</si>
  <si>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</si>
  <si>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</si>
  <si>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</si>
  <si>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</si>
  <si>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</si>
  <si>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</si>
  <si>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</si>
  <si>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</si>
  <si>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</si>
  <si>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</si>
  <si>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</si>
  <si>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</si>
  <si>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</si>
  <si>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</si>
  <si>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</si>
  <si>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</si>
  <si>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</si>
  <si>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</si>
  <si>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</si>
  <si>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</si>
  <si>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</si>
  <si>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</si>
  <si>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</si>
  <si>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</si>
  <si>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</si>
  <si>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</si>
  <si>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</si>
  <si>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</si>
  <si>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</si>
  <si>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</si>
  <si>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</si>
  <si>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</si>
  <si>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</si>
  <si>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</si>
  <si>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</si>
  <si>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</si>
  <si>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</si>
  <si>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</si>
  <si>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</si>
  <si>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</si>
  <si>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</si>
  <si>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</si>
  <si>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</si>
  <si>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</si>
  <si>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</si>
  <si>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</si>
  <si>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</si>
  <si>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</si>
  <si>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</si>
  <si>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</si>
  <si>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</si>
  <si>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</si>
  <si>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</si>
  <si>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</si>
  <si>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</si>
  <si>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</si>
  <si>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</si>
  <si>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</si>
  <si>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</si>
  <si>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</si>
  <si>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</si>
  <si>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</si>
  <si>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</si>
  <si>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</si>
  <si>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</si>
  <si>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</si>
  <si>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</si>
  <si>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</si>
  <si>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</si>
  <si>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</si>
  <si>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</si>
  <si>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</si>
  <si>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</si>
  <si>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</si>
  <si>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</si>
  <si>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</si>
  <si>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</si>
  <si>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</si>
  <si>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</si>
  <si>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</si>
  <si>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</si>
  <si>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</si>
  <si>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</si>
  <si>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</si>
  <si>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</si>
  <si>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</si>
  <si>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</si>
  <si>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</si>
  <si>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</si>
  <si>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</si>
  <si>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</si>
  <si>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</si>
  <si>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</si>
  <si>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</si>
  <si>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</si>
  <si>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</si>
  <si>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</si>
  <si>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</si>
  <si>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</si>
  <si>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</si>
  <si>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</si>
  <si>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</si>
  <si>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</si>
  <si>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</si>
  <si>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</si>
  <si>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</si>
  <si>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</si>
  <si>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</si>
  <si>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</si>
  <si>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</si>
  <si>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</si>
  <si>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</si>
  <si>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</si>
  <si>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</si>
  <si>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</si>
  <si>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</si>
  <si>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</si>
  <si>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</si>
  <si>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</si>
  <si>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</si>
  <si>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</si>
  <si>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</si>
  <si>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</si>
  <si>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</si>
  <si>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</si>
  <si>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</si>
  <si>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</si>
  <si>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</si>
  <si>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</si>
  <si>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</si>
  <si>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</si>
  <si>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</si>
  <si>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</si>
  <si>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</si>
  <si>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</si>
  <si>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</si>
  <si>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</si>
  <si>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</si>
  <si>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</si>
  <si>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</si>
  <si>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</si>
  <si>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</si>
  <si>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</si>
  <si>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</si>
  <si>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</si>
  <si>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</si>
  <si>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</si>
  <si>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</si>
  <si>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</si>
  <si>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</si>
  <si>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</si>
  <si>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</si>
  <si>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</si>
  <si>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</si>
  <si>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</si>
  <si>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</si>
  <si>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</si>
  <si>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</si>
  <si>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</si>
  <si>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</si>
  <si>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</si>
  <si>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</si>
  <si>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</si>
  <si>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</si>
  <si>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</si>
  <si>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</si>
  <si>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</si>
  <si>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</si>
  <si>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</si>
  <si>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</si>
  <si>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</si>
  <si>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</si>
  <si>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</si>
  <si>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</si>
  <si>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</si>
  <si>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</si>
  <si>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</si>
  <si>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</si>
  <si>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</si>
  <si>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</si>
  <si>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</si>
  <si>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</si>
  <si>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</si>
  <si>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</si>
  <si>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</si>
  <si>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</si>
  <si>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</si>
  <si>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</si>
  <si>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</si>
  <si>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</si>
  <si>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</si>
  <si>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</si>
  <si>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</si>
  <si>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</si>
  <si>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</si>
  <si>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</si>
  <si>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</si>
  <si>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</si>
  <si>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</si>
  <si>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</si>
  <si>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</si>
  <si>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</si>
  <si>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</si>
  <si>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</si>
  <si>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</si>
  <si>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</si>
  <si>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</si>
  <si>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</si>
  <si>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</si>
  <si>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</si>
  <si>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</si>
  <si>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</si>
  <si>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</si>
  <si>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</si>
  <si>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</si>
  <si>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</si>
  <si>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</si>
  <si>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</si>
  <si>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</si>
  <si>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</si>
  <si>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</si>
  <si>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</si>
  <si>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</si>
  <si>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</si>
  <si>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</si>
  <si>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</si>
  <si>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</si>
  <si>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</si>
  <si>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</si>
  <si>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</si>
  <si>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</si>
  <si>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</si>
  <si>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</si>
  <si>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</si>
  <si>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</si>
  <si>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</si>
  <si>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</si>
  <si>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</si>
  <si>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</si>
  <si>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</si>
  <si>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</si>
  <si>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</si>
  <si>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</si>
  <si>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</si>
  <si>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</si>
  <si>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</si>
  <si>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</si>
  <si>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</si>
  <si>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</si>
  <si>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</si>
  <si>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</si>
  <si>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</si>
  <si>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</si>
  <si>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</si>
  <si>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</si>
  <si>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</si>
  <si>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</si>
  <si>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</si>
  <si>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</si>
  <si>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</si>
  <si>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</si>
  <si>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</si>
  <si>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</si>
  <si>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</si>
  <si>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</si>
  <si>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</si>
  <si>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</si>
  <si>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</si>
  <si>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</si>
  <si>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</si>
  <si>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</si>
  <si>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</si>
  <si>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</si>
  <si>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</si>
  <si>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</si>
  <si>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</si>
  <si>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</si>
  <si>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</si>
  <si>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</si>
  <si>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</si>
  <si>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</si>
  <si>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</si>
  <si>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</si>
  <si>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</si>
  <si>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</si>
  <si>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</si>
  <si>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</si>
  <si>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</si>
  <si>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</si>
  <si>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</si>
  <si>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</si>
  <si>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</si>
  <si>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</si>
  <si>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</si>
  <si>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</si>
  <si>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</si>
  <si>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</si>
  <si>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</si>
  <si>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</si>
  <si>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</si>
  <si>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</si>
  <si>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</si>
  <si>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</si>
  <si>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</si>
  <si>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</si>
  <si>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</si>
  <si>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</si>
  <si>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</si>
  <si>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</si>
  <si>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</si>
  <si>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</si>
  <si>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</si>
  <si>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</si>
  <si>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</si>
  <si>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</si>
  <si>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</si>
  <si>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</si>
  <si>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</si>
  <si>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</si>
  <si>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</si>
  <si>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</si>
  <si>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</si>
  <si>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</si>
  <si>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</si>
  <si>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</si>
  <si>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</si>
  <si>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</si>
  <si>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</si>
  <si>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</si>
  <si>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</si>
  <si>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</si>
  <si>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</si>
  <si>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</si>
  <si>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</si>
  <si>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</si>
  <si>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</si>
  <si>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</si>
  <si>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</si>
  <si>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</si>
  <si>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</si>
  <si>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</si>
  <si>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</si>
  <si>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</si>
  <si>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</si>
  <si>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</si>
  <si>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</si>
  <si>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</si>
  <si>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</si>
  <si>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</si>
  <si>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</si>
  <si>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</si>
  <si>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</si>
  <si>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</si>
  <si>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</si>
  <si>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</si>
  <si>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</si>
  <si>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</si>
  <si>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</si>
  <si>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</si>
  <si>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</si>
  <si>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</si>
  <si>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</si>
  <si>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</si>
  <si>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</si>
  <si>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</si>
  <si>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</si>
  <si>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</si>
  <si>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</si>
  <si>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</si>
  <si>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</si>
  <si>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</si>
  <si>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</si>
  <si>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</si>
  <si>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</si>
  <si>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</si>
  <si>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</si>
  <si>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</si>
  <si>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</si>
  <si>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</si>
  <si>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</si>
  <si>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</si>
  <si>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</si>
  <si>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</si>
  <si>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</si>
  <si>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</si>
  <si>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</si>
  <si>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</si>
  <si>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</si>
  <si>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</si>
  <si>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</si>
  <si>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</si>
  <si>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</si>
  <si>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</si>
  <si>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</si>
  <si>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</si>
  <si>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</si>
  <si>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</si>
  <si>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</si>
  <si>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</si>
  <si>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</si>
  <si>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</si>
  <si>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</si>
  <si>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</si>
  <si>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</si>
  <si>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</si>
  <si>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</si>
  <si>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</si>
  <si>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</si>
  <si>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</si>
  <si>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</si>
  <si>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</si>
  <si>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</si>
  <si>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</si>
  <si>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</si>
  <si>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</si>
  <si>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</si>
  <si>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</si>
  <si>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</si>
  <si>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</si>
  <si>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</si>
  <si>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</si>
  <si>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</si>
  <si>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</si>
  <si>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</si>
  <si>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</si>
  <si>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</si>
  <si>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</si>
  <si>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</si>
  <si>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</si>
  <si>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</si>
  <si>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</si>
  <si>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</si>
  <si>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</si>
  <si>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</si>
  <si>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</si>
  <si>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</si>
  <si>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</si>
  <si>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</si>
  <si>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</si>
  <si>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</si>
  <si>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</si>
  <si>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</si>
  <si>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</si>
  <si>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</si>
  <si>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</si>
  <si>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</si>
  <si>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</si>
  <si>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</si>
  <si>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</si>
  <si>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</si>
  <si>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</si>
  <si>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</si>
  <si>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</si>
  <si>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</si>
  <si>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</si>
  <si>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</si>
  <si>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</si>
  <si>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</si>
  <si>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</si>
  <si>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</si>
  <si>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</si>
  <si>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</si>
  <si>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</si>
  <si>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</si>
  <si>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</si>
  <si>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</si>
  <si>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</si>
  <si>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</si>
  <si>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</si>
  <si>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</si>
  <si>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</si>
  <si>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</si>
  <si>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</si>
  <si>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</si>
  <si>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</si>
  <si>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</si>
  <si>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</si>
  <si>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</si>
  <si>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</si>
  <si>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</si>
  <si>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</si>
  <si>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</si>
  <si>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</si>
  <si>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</si>
  <si>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</si>
  <si>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</si>
  <si>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</si>
  <si>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</si>
  <si>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</si>
  <si>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</si>
  <si>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</si>
  <si>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</si>
  <si>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</si>
  <si>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</si>
  <si>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</si>
  <si>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</si>
  <si>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</si>
  <si>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</si>
  <si>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</si>
  <si>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</si>
  <si>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</si>
  <si>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</si>
  <si>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</si>
  <si>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</si>
  <si>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</si>
  <si>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</si>
  <si>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</si>
  <si>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</si>
  <si>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</si>
  <si>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</si>
  <si>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</si>
  <si>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</si>
  <si>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</si>
  <si>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</si>
  <si>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</si>
  <si>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</si>
  <si>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</si>
  <si>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</si>
  <si>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</si>
  <si>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</si>
  <si>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</si>
  <si>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</si>
  <si>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</si>
  <si>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</si>
  <si>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</si>
  <si>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</si>
  <si>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</si>
  <si>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</si>
  <si>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</si>
  <si>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</si>
  <si>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</si>
  <si>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</si>
  <si>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</si>
  <si>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</si>
  <si>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</si>
  <si>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</si>
  <si>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</si>
  <si>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</si>
  <si>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</si>
  <si>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</si>
  <si>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</si>
  <si>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</si>
  <si>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</si>
  <si>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</si>
  <si>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</si>
  <si>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</si>
  <si>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</si>
  <si>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</si>
  <si>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</si>
  <si>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</si>
  <si>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</si>
  <si>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</si>
  <si>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</si>
  <si>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</si>
  <si>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</si>
  <si>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</si>
  <si>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</si>
  <si>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</si>
  <si>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</si>
  <si>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</si>
  <si>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</si>
  <si>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</si>
  <si>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</si>
  <si>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</si>
  <si>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</si>
  <si>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</si>
  <si>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</si>
  <si>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</si>
  <si>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</si>
  <si>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</si>
  <si>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</si>
  <si>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</si>
  <si>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</si>
  <si>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</si>
  <si>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</si>
  <si>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</si>
  <si>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</si>
  <si>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</si>
  <si>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</si>
  <si>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</si>
  <si>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</si>
  <si>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</si>
  <si>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</si>
  <si>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</si>
  <si>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</si>
  <si>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</si>
  <si>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</si>
  <si>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</si>
  <si>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</si>
  <si>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</si>
  <si>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</si>
  <si>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</si>
  <si>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</si>
  <si>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</si>
  <si>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</si>
  <si>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</si>
  <si>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</si>
  <si>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</si>
  <si>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</si>
  <si>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</si>
  <si>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</si>
  <si>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</si>
  <si>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</si>
  <si>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</si>
  <si>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</si>
  <si>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</si>
  <si>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</si>
  <si>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</si>
  <si>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</si>
  <si>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</si>
  <si>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</si>
  <si>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</si>
  <si>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</si>
  <si>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</si>
  <si>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</si>
  <si>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</si>
  <si>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</si>
  <si>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</si>
  <si>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</si>
  <si>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</si>
  <si>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</si>
  <si>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</si>
  <si>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</si>
  <si>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</si>
  <si>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</si>
  <si>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</si>
  <si>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</si>
  <si>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</si>
  <si>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</si>
  <si>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</si>
  <si>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</si>
  <si>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</si>
  <si>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</si>
  <si>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</si>
  <si>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</si>
  <si>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</si>
  <si>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</si>
  <si>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</si>
  <si>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</si>
  <si>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</si>
  <si>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</si>
  <si>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</si>
  <si>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</si>
  <si>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</si>
  <si>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</si>
  <si>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</si>
  <si>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</si>
  <si>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</si>
  <si>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</si>
  <si>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</si>
  <si>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</si>
  <si>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</si>
  <si>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</si>
  <si>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</si>
  <si>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</si>
  <si>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</si>
  <si>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</si>
  <si>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</si>
  <si>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</si>
  <si>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</si>
  <si>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</si>
  <si>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</si>
  <si>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</si>
  <si>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</si>
  <si>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</si>
  <si>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</si>
  <si>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</si>
  <si>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</si>
  <si>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</si>
  <si>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</si>
  <si>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</si>
  <si>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</si>
  <si>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</si>
  <si>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</si>
  <si>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</si>
  <si>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</si>
  <si>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</si>
  <si>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</si>
  <si>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</si>
  <si>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</si>
  <si>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</si>
  <si>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</si>
  <si>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</si>
  <si>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</si>
  <si>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</si>
  <si>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</si>
  <si>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</si>
  <si>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</si>
  <si>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</si>
  <si>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</si>
  <si>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</si>
  <si>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</si>
  <si>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</si>
  <si>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</si>
  <si>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</si>
  <si>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</si>
  <si>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</si>
  <si>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</si>
  <si>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</si>
  <si>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</si>
  <si>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</si>
  <si>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</si>
  <si>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</si>
  <si>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</si>
  <si>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</si>
  <si>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</si>
  <si>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</si>
  <si>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</si>
  <si>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</si>
  <si>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</si>
  <si>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</si>
  <si>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</si>
  <si>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</si>
  <si>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</si>
  <si>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</si>
  <si>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</si>
  <si>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</si>
  <si>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</si>
  <si>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</si>
  <si>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</si>
  <si>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</si>
  <si>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</si>
  <si>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</si>
  <si>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</si>
  <si>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</si>
  <si>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</si>
  <si>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</si>
  <si>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</si>
  <si>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</si>
  <si>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</si>
  <si>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</si>
  <si>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</si>
  <si>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</si>
  <si>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</si>
  <si>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</si>
  <si>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</si>
  <si>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</si>
  <si>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</si>
  <si>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</si>
  <si>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</si>
  <si>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</si>
  <si>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</si>
  <si>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</si>
  <si>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</si>
  <si>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</si>
  <si>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</si>
  <si>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</si>
  <si>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</si>
  <si>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</si>
  <si>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</si>
  <si>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</si>
  <si>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</si>
  <si>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</si>
  <si>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</si>
  <si>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</si>
  <si>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</si>
  <si>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</si>
  <si>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</si>
  <si>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</si>
  <si>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</si>
  <si>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</si>
  <si>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</si>
  <si>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</si>
  <si>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</si>
  <si>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</si>
  <si>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</si>
  <si>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</si>
  <si>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</si>
  <si>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</si>
  <si>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</si>
  <si>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</si>
  <si>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</si>
  <si>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</si>
  <si>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</si>
  <si>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</si>
  <si>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</si>
  <si>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</si>
  <si>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</si>
  <si>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</si>
  <si>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</si>
  <si>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</si>
  <si>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</si>
  <si>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</si>
  <si>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</si>
  <si>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</si>
  <si>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</si>
  <si>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</si>
  <si>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</si>
  <si>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</si>
  <si>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</si>
  <si>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</si>
  <si>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</si>
  <si>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</si>
  <si>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</si>
  <si>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</si>
  <si>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</si>
  <si>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</si>
  <si>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</si>
  <si>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</si>
  <si>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</si>
  <si>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</si>
  <si>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</si>
  <si>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</si>
  <si>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</si>
  <si>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</si>
  <si>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</si>
  <si>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</si>
  <si>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</si>
  <si>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</si>
  <si>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</si>
  <si>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</si>
  <si>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</si>
  <si>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</si>
  <si>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</si>
  <si>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</si>
  <si>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</si>
  <si>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</si>
  <si>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</si>
  <si>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</si>
  <si>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</si>
  <si>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</si>
  <si>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</si>
  <si>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</si>
  <si>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</si>
  <si>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</si>
  <si>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</si>
  <si>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</si>
  <si>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</si>
  <si>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</si>
  <si>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</si>
  <si>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</si>
  <si>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</si>
  <si>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</si>
  <si>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</si>
  <si>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</si>
  <si>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</si>
  <si>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</si>
  <si>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</si>
  <si>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</si>
  <si>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</si>
  <si>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</si>
  <si>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</si>
  <si>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</si>
  <si>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</si>
  <si>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</si>
  <si>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</si>
  <si>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</si>
  <si>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</si>
  <si>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</si>
  <si>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</si>
  <si>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</si>
  <si>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</si>
  <si>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</si>
  <si>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</si>
  <si>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</si>
  <si>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</si>
  <si>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</si>
  <si>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</si>
  <si>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</si>
  <si>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</si>
  <si>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</si>
  <si>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</si>
  <si>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</si>
  <si>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</si>
  <si>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</si>
  <si>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</si>
  <si>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</si>
  <si>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</si>
  <si>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</si>
  <si>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</si>
  <si>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</si>
  <si>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</si>
  <si>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</si>
  <si>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</si>
  <si>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</si>
  <si>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</si>
  <si>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</si>
  <si>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</si>
  <si>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</si>
  <si>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</si>
  <si>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</si>
  <si>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</si>
  <si>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</si>
  <si>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</si>
  <si>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</si>
  <si>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</si>
  <si>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</si>
  <si>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</si>
  <si>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</si>
  <si>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</si>
  <si>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</si>
  <si>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</si>
  <si>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</si>
  <si>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</si>
  <si>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</si>
  <si>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</si>
  <si>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</si>
  <si>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</si>
  <si>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</si>
  <si>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</si>
  <si>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</si>
  <si>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</si>
  <si>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</si>
  <si>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</si>
  <si>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</si>
  <si>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</si>
  <si>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</si>
  <si>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</si>
  <si>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</si>
  <si>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</si>
  <si>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</si>
  <si>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</si>
  <si>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</si>
  <si>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</si>
  <si>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</si>
  <si>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</si>
  <si>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</si>
  <si>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</si>
  <si>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</si>
  <si>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</si>
  <si>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</si>
  <si>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</si>
  <si>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</si>
  <si>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</si>
  <si>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</si>
  <si>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</si>
  <si>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</si>
  <si>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</si>
  <si>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</si>
  <si>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</si>
  <si>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</si>
  <si>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</si>
  <si>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</si>
  <si>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</si>
  <si>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</si>
  <si>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</si>
  <si>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</si>
  <si>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</si>
  <si>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</si>
  <si>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</si>
  <si>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</si>
  <si>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</si>
  <si>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</si>
  <si>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</si>
  <si>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</si>
  <si>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</si>
  <si>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</si>
  <si>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</si>
  <si>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</si>
  <si>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</si>
  <si>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</si>
  <si>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</si>
  <si>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</si>
  <si>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</si>
  <si>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</si>
  <si>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</si>
  <si>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</si>
  <si>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</si>
  <si>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</si>
  <si>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</si>
  <si>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</si>
  <si>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</si>
  <si>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</si>
  <si>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</si>
  <si>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</si>
  <si>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</si>
  <si>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</si>
  <si>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</si>
  <si>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</si>
  <si>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</si>
  <si>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</si>
  <si>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</si>
  <si>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</si>
  <si>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</si>
  <si>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</si>
  <si>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</si>
  <si>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</si>
  <si>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</si>
  <si>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</si>
  <si>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</si>
  <si>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</si>
  <si>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</si>
  <si>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</si>
  <si>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</si>
  <si>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</si>
  <si>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</si>
  <si>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</si>
  <si>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</si>
  <si>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</si>
  <si>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</si>
  <si>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</si>
  <si>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</si>
  <si>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</si>
  <si>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</si>
  <si>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</si>
  <si>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</si>
  <si>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</si>
  <si>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</si>
  <si>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</si>
  <si>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</si>
  <si>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</si>
  <si>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</si>
  <si>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</si>
  <si>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</si>
  <si>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</si>
  <si>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</si>
  <si>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</si>
  <si>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</si>
  <si>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</si>
  <si>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</si>
  <si>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</si>
  <si>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</si>
  <si>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</si>
  <si>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</si>
  <si>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</si>
  <si>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</si>
  <si>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</si>
  <si>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</si>
  <si>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</si>
  <si>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</si>
  <si>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</si>
  <si>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</si>
  <si>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</si>
  <si>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</si>
  <si>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</si>
  <si>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</si>
  <si>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</si>
  <si>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</si>
  <si>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</si>
  <si>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</si>
  <si>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</si>
  <si>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</si>
  <si>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</si>
  <si>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</si>
  <si>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</si>
  <si>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</si>
  <si>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</si>
  <si>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</si>
  <si>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</si>
  <si>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</si>
  <si>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</si>
  <si>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</si>
  <si>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</si>
  <si>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</si>
  <si>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</si>
  <si>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</si>
  <si>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</si>
  <si>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</si>
  <si>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</si>
  <si>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</si>
  <si>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</si>
  <si>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</si>
  <si>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</si>
  <si>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</si>
  <si>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</si>
  <si>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</si>
  <si>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</si>
  <si>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</si>
  <si>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</si>
  <si>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</si>
  <si>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</si>
  <si>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</si>
  <si>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</si>
  <si>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</si>
  <si>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</si>
  <si>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</si>
  <si>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</si>
  <si>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</si>
  <si>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</si>
  <si>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</si>
  <si>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</si>
  <si>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</si>
  <si>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</si>
  <si>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</si>
  <si>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</si>
  <si>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</si>
  <si>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</si>
  <si>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</si>
  <si>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</si>
  <si>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</si>
  <si>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</si>
  <si>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</si>
  <si>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</si>
  <si>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</si>
  <si>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</si>
  <si>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</si>
  <si>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</si>
  <si>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</si>
  <si>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</si>
  <si>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</si>
  <si>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</si>
  <si>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</si>
  <si>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</si>
  <si>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</si>
  <si>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</si>
  <si>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</si>
  <si>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</si>
  <si>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</si>
  <si>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</si>
  <si>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</si>
  <si>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</si>
  <si>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</si>
  <si>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</si>
  <si>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</si>
  <si>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</si>
  <si>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</si>
  <si>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</si>
  <si>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</si>
  <si>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</si>
  <si>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</si>
  <si>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</si>
  <si>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</si>
  <si>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</si>
  <si>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</si>
  <si>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</si>
  <si>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</si>
  <si>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</si>
  <si>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</si>
  <si>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</si>
  <si>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</si>
  <si>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</si>
  <si>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</si>
  <si>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</si>
  <si>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</si>
  <si>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</si>
  <si>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</si>
  <si>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</si>
  <si>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</si>
  <si>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</si>
  <si>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</si>
  <si>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</si>
  <si>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</si>
  <si>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</si>
  <si>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</si>
  <si>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</si>
  <si>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</si>
  <si>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</si>
  <si>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</si>
  <si>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</si>
  <si>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</si>
  <si>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</si>
  <si>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</si>
  <si>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</si>
  <si>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</si>
  <si>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</si>
  <si>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</si>
  <si>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</si>
  <si>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</si>
  <si>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</si>
  <si>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</si>
  <si>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</si>
  <si>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</si>
  <si>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</si>
  <si>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</si>
  <si>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</si>
  <si>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</si>
  <si>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</si>
  <si>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</si>
  <si>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</si>
  <si>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</si>
  <si>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</si>
  <si>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</si>
  <si>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</si>
  <si>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</si>
  <si>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</si>
  <si>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</si>
  <si>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</si>
  <si>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</si>
  <si>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</si>
  <si>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</si>
  <si>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</si>
  <si>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</si>
  <si>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</si>
  <si>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</si>
  <si>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</si>
  <si>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</si>
  <si>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</si>
  <si>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</si>
  <si>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</si>
  <si>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</si>
  <si>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</si>
  <si>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</si>
  <si>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</si>
  <si>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</si>
  <si>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</si>
  <si>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</si>
  <si>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</si>
  <si>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</si>
  <si>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</si>
  <si>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</si>
  <si>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</si>
  <si>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</si>
  <si>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</si>
  <si>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</si>
  <si>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</si>
  <si>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</si>
  <si>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</si>
  <si>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</si>
  <si>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</si>
  <si>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</si>
  <si>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</si>
  <si>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</si>
  <si>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</si>
  <si>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</si>
  <si>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</si>
  <si>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</si>
  <si>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</si>
  <si>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</si>
  <si>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</si>
  <si>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</si>
  <si>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</si>
  <si>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</si>
  <si>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</si>
  <si>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</si>
  <si>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</si>
  <si>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</si>
  <si>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</si>
  <si>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</si>
  <si>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</si>
  <si>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</si>
  <si>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</si>
  <si>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</si>
  <si>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</si>
  <si>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</si>
  <si>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</si>
  <si>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</si>
  <si>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</si>
  <si>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</si>
  <si>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</si>
  <si>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</si>
  <si>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</si>
  <si>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</si>
  <si>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</si>
  <si>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</si>
  <si>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</si>
  <si>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</si>
  <si>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</si>
  <si>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</si>
  <si>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</si>
  <si>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</si>
  <si>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</si>
  <si>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</si>
  <si>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</si>
  <si>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</si>
  <si>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</si>
  <si>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</si>
  <si>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</si>
  <si>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</si>
  <si>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</si>
  <si>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</si>
  <si>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</si>
  <si>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</si>
  <si>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</si>
  <si>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</si>
  <si>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</si>
  <si>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</si>
  <si>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</si>
  <si>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</si>
  <si>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</si>
  <si>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</si>
  <si>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</si>
  <si>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</si>
  <si>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</si>
  <si>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</si>
  <si>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</si>
  <si>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</si>
  <si>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</si>
  <si>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</si>
  <si>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</si>
  <si>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</si>
  <si>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</si>
  <si>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</si>
  <si>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</si>
  <si>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</si>
  <si>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</si>
  <si>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</si>
  <si>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</si>
  <si>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</si>
  <si>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</si>
  <si>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</si>
  <si>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</si>
  <si>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</si>
  <si>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</si>
  <si>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</si>
  <si>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</si>
  <si>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</si>
  <si>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</si>
  <si>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</si>
  <si>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</si>
  <si>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</si>
  <si>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</si>
  <si>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</si>
  <si>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</si>
  <si>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</si>
  <si>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</si>
  <si>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</si>
  <si>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</si>
  <si>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</si>
  <si>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</si>
  <si>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</si>
  <si>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</si>
  <si>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</si>
  <si>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</si>
  <si>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</si>
  <si>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</si>
  <si>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</si>
  <si>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</si>
  <si>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</si>
  <si>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</si>
  <si>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</si>
  <si>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</si>
  <si>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</si>
  <si>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</si>
  <si>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</si>
  <si>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</si>
  <si>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</si>
  <si>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</si>
  <si>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</si>
  <si>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</si>
  <si>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</si>
  <si>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</si>
  <si>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</si>
  <si>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</si>
  <si>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</si>
  <si>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</si>
  <si>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</si>
  <si>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</si>
  <si>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</si>
  <si>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</si>
  <si>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</si>
  <si>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</si>
  <si>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</si>
  <si>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</si>
  <si>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</si>
  <si>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</si>
  <si>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</si>
  <si>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</si>
  <si>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</si>
  <si>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</si>
  <si>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</si>
  <si>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</si>
  <si>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</si>
  <si>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</si>
  <si>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</si>
  <si>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</si>
  <si>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</si>
  <si>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</si>
  <si>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</si>
  <si>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</si>
  <si>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</si>
  <si>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</si>
  <si>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</si>
  <si>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</si>
  <si>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</si>
  <si>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</si>
  <si>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</si>
  <si>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</si>
  <si>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</si>
  <si>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</si>
  <si>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</si>
  <si>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</si>
  <si>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</si>
  <si>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</si>
  <si>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</si>
  <si>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</si>
  <si>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</si>
  <si>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</si>
  <si>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</si>
  <si>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</si>
  <si>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</si>
  <si>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</si>
  <si>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</si>
  <si>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</si>
  <si>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</si>
  <si>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</si>
  <si>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</si>
  <si>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</si>
  <si>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</si>
  <si>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</si>
  <si>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</si>
  <si>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</si>
  <si>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</si>
  <si>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</si>
  <si>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</si>
  <si>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</si>
  <si>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</si>
  <si>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</si>
  <si>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</si>
  <si>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</si>
  <si>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</si>
  <si>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</si>
  <si>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</si>
  <si>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</si>
  <si>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</si>
  <si>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</si>
  <si>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</si>
  <si>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</si>
  <si>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</si>
  <si>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</si>
  <si>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</si>
  <si>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</si>
  <si>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</si>
  <si>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</si>
  <si>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</si>
  <si>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</si>
  <si>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</si>
  <si>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</si>
  <si>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</si>
  <si>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</si>
  <si>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</si>
  <si>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</si>
  <si>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</si>
  <si>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</si>
  <si>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</si>
  <si>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</si>
  <si>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</si>
  <si>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</si>
  <si>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</si>
  <si>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</si>
  <si>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</si>
  <si>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</si>
  <si>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</si>
  <si>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</si>
  <si>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</si>
  <si>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</si>
  <si>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</si>
  <si>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</si>
  <si>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</si>
  <si>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</si>
  <si>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</si>
  <si>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</si>
  <si>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</si>
  <si>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</si>
  <si>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</si>
  <si>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</si>
  <si>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</si>
  <si>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</si>
  <si>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</si>
  <si>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</si>
  <si>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</si>
  <si>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</si>
  <si>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</si>
  <si>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</si>
  <si>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</si>
  <si>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</si>
  <si>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</si>
  <si>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</si>
  <si>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</si>
  <si>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</si>
  <si>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</si>
  <si>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</si>
  <si>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</si>
  <si>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</si>
  <si>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</si>
  <si>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</si>
  <si>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</si>
  <si>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</si>
  <si>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</si>
  <si>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</si>
  <si>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</si>
  <si>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</si>
  <si>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</si>
  <si>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</si>
  <si>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</si>
  <si>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</si>
  <si>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</si>
  <si>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</si>
  <si>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</si>
  <si>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</si>
  <si>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</si>
  <si>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</si>
  <si>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</si>
  <si>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</si>
  <si>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</si>
  <si>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</si>
  <si>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</si>
  <si>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</si>
  <si>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</si>
  <si>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</si>
  <si>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</si>
  <si>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</si>
  <si>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</si>
  <si>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</si>
  <si>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</si>
  <si>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</si>
  <si>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</si>
  <si>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</si>
  <si>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</si>
  <si>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</si>
  <si>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</si>
  <si>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</si>
  <si>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</si>
  <si>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</si>
  <si>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</si>
  <si>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</si>
  <si>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</si>
  <si>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</si>
  <si>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</si>
  <si>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</si>
  <si>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</si>
  <si>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</si>
  <si>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</si>
  <si>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</si>
  <si>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</si>
  <si>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</si>
  <si>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</si>
  <si>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</si>
  <si>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</si>
  <si>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</si>
  <si>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</si>
  <si>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</si>
  <si>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</si>
  <si>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</si>
  <si>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</si>
  <si>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</si>
  <si>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</si>
  <si>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</si>
  <si>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</si>
  <si>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</si>
  <si>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</si>
  <si>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</si>
  <si>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</si>
  <si>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</si>
  <si>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</si>
  <si>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</si>
  <si>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</si>
  <si>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</si>
  <si>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</si>
  <si>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</si>
  <si>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</si>
  <si>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</si>
  <si>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</si>
  <si>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</si>
  <si>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</si>
  <si>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</si>
  <si>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</si>
  <si>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</si>
  <si>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</si>
  <si>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</si>
  <si>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</si>
  <si>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</si>
  <si>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</si>
  <si>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</si>
  <si>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</si>
  <si>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</si>
  <si>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</si>
  <si>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</si>
  <si>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</si>
  <si>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</si>
  <si>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</si>
  <si>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</si>
  <si>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</si>
  <si>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</si>
  <si>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</si>
  <si>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</si>
  <si>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</si>
  <si>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</si>
  <si>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</si>
  <si>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</si>
  <si>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</si>
  <si>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</si>
  <si>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</si>
  <si>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</si>
  <si>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</si>
  <si>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</si>
  <si>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</si>
  <si>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</si>
  <si>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</si>
  <si>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</si>
  <si>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</si>
  <si>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</si>
  <si>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</si>
  <si>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</si>
  <si>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</si>
  <si>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</si>
  <si>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</si>
  <si>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</si>
  <si>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</si>
  <si>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</si>
  <si>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</si>
  <si>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</si>
  <si>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</si>
  <si>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</si>
  <si>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</si>
  <si>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</si>
  <si>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</si>
  <si>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</si>
  <si>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</si>
  <si>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</si>
  <si>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</si>
  <si>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</si>
  <si>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</si>
  <si>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</si>
  <si>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</si>
  <si>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</si>
  <si>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</si>
  <si>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</si>
  <si>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</si>
  <si>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</si>
  <si>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</si>
  <si>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</si>
  <si>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</si>
  <si>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</si>
  <si>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</si>
  <si>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</si>
  <si>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</si>
  <si>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</si>
  <si>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</si>
  <si>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</si>
  <si>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</si>
  <si>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</si>
  <si>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</si>
  <si>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</si>
  <si>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</si>
  <si>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</si>
  <si>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</si>
  <si>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</si>
  <si>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</si>
  <si>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</si>
  <si>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</si>
  <si>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</si>
  <si>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</si>
  <si>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</si>
  <si>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</si>
  <si>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</si>
  <si>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</si>
  <si>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</si>
  <si>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</si>
  <si>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</si>
  <si>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</si>
  <si>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</si>
  <si>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</si>
  <si>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</si>
  <si>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</si>
  <si>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</si>
  <si>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</si>
  <si>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</si>
  <si>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</si>
  <si>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</si>
  <si>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</si>
  <si>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</si>
  <si>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</si>
  <si>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</si>
  <si>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</si>
  <si>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</si>
  <si>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</si>
  <si>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</si>
  <si>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</si>
  <si>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</si>
  <si>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</si>
  <si>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</si>
  <si>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</si>
  <si>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</si>
  <si>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</si>
  <si>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</si>
  <si>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</si>
  <si>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</si>
  <si>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</si>
  <si>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</si>
  <si>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</si>
  <si>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</si>
  <si>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</si>
  <si>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</si>
  <si>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</si>
  <si>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</si>
  <si>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</si>
  <si>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</si>
  <si>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</si>
  <si>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</si>
  <si>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</si>
  <si>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</si>
  <si>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</si>
  <si>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</si>
  <si>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</si>
  <si>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</si>
  <si>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</si>
  <si>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</si>
  <si>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</si>
  <si>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</si>
  <si>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</si>
  <si>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</si>
  <si>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</si>
  <si>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</si>
  <si>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</si>
  <si>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</si>
  <si>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</si>
  <si>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</si>
  <si>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</si>
  <si>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</si>
  <si>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</si>
  <si>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</si>
  <si>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</si>
  <si>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</si>
  <si>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</si>
  <si>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</si>
  <si>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</si>
  <si>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</si>
  <si>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</si>
  <si>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</si>
  <si>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</si>
  <si>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</si>
  <si>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</si>
  <si>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</si>
  <si>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</si>
  <si>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</si>
  <si>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</si>
  <si>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</si>
  <si>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</si>
  <si>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</si>
  <si>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</si>
  <si>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</si>
  <si>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</si>
  <si>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</si>
  <si>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</si>
  <si>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</si>
  <si>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</si>
  <si>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</si>
  <si>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</si>
  <si>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</si>
  <si>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</si>
  <si>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</si>
  <si>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</si>
  <si>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</si>
  <si>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</si>
  <si>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</si>
  <si>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</si>
  <si>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</si>
  <si>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</si>
  <si>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</si>
  <si>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</si>
  <si>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</si>
  <si>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</si>
  <si>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</si>
  <si>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</si>
  <si>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</si>
  <si>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</si>
  <si>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</si>
  <si>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</si>
  <si>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</si>
  <si>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</si>
  <si>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</si>
  <si>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</si>
  <si>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</si>
  <si>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</si>
  <si>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</si>
  <si>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</si>
  <si>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</si>
  <si>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</si>
  <si>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</si>
  <si>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</si>
  <si>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</si>
  <si>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</si>
  <si>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</si>
  <si>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</si>
  <si>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</si>
  <si>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</si>
  <si>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</si>
  <si>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</si>
  <si>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</si>
  <si>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</si>
  <si>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</si>
  <si>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</si>
  <si>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</si>
  <si>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</si>
  <si>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</si>
  <si>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</si>
  <si>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</si>
  <si>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</si>
  <si>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</si>
  <si>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</si>
  <si>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</si>
  <si>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</si>
  <si>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</si>
  <si>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</si>
  <si>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</si>
  <si>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</si>
  <si>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</si>
  <si>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</si>
  <si>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</si>
  <si>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</si>
  <si>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</si>
  <si>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</si>
  <si>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</si>
  <si>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</si>
  <si>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</si>
  <si>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</si>
  <si>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</si>
  <si>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</si>
  <si>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</si>
  <si>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</si>
  <si>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</si>
  <si>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</si>
  <si>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</si>
  <si>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</si>
  <si>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</si>
  <si>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</si>
  <si>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</si>
  <si>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</si>
  <si>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</si>
  <si>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</si>
  <si>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</si>
  <si>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</si>
  <si>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</si>
  <si>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</si>
  <si>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</si>
  <si>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</si>
  <si>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</si>
  <si>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</si>
  <si>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</si>
  <si>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</si>
  <si>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</si>
  <si>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</si>
  <si>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</si>
  <si>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</si>
  <si>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</si>
  <si>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</si>
  <si>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</si>
  <si>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</si>
  <si>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</si>
  <si>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</si>
  <si>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</si>
  <si>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</si>
  <si>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</si>
  <si>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</si>
  <si>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</si>
  <si>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</si>
  <si>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</si>
  <si>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</si>
  <si>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</si>
  <si>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</si>
  <si>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</si>
  <si>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</si>
  <si>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</si>
  <si>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</si>
  <si>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</si>
  <si>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</si>
  <si>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</si>
  <si>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</si>
  <si>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</si>
  <si>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</si>
  <si>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</si>
  <si>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</si>
  <si>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</si>
  <si>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</si>
  <si>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</si>
  <si>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</si>
  <si>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</si>
  <si>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</si>
  <si>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</si>
  <si>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</si>
  <si>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</si>
  <si>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</si>
  <si>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</si>
  <si>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</si>
  <si>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</si>
  <si>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</si>
  <si>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</si>
  <si>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</si>
  <si>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</si>
  <si>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</si>
  <si>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</si>
  <si>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</si>
  <si>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</si>
  <si>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</si>
  <si>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</si>
  <si>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</si>
  <si>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</si>
  <si>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</si>
  <si>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</si>
  <si>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</si>
  <si>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</si>
  <si>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</si>
  <si>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</si>
  <si>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</si>
  <si>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</si>
  <si>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</si>
  <si>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</si>
  <si>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</si>
  <si>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</si>
  <si>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</si>
  <si>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</si>
  <si>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</si>
  <si>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</si>
  <si>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</si>
  <si>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</si>
  <si>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</si>
  <si>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</si>
  <si>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</si>
  <si>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</si>
  <si>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</si>
  <si>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</si>
  <si>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</si>
  <si>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</si>
  <si>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</si>
  <si>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</si>
  <si>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</si>
  <si>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</si>
  <si>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</si>
  <si>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</si>
  <si>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</si>
  <si>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</si>
  <si>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</si>
  <si>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</si>
  <si>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</si>
  <si>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</si>
  <si>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</si>
  <si>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</si>
  <si>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</si>
  <si>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</si>
  <si>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</si>
  <si>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</si>
  <si>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</si>
  <si>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</si>
  <si>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</si>
  <si>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</si>
  <si>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</si>
  <si>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</si>
  <si>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</si>
  <si>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</si>
  <si>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</si>
  <si>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</si>
  <si>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</si>
  <si>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</si>
  <si>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</si>
  <si>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</si>
  <si>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</si>
  <si>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</si>
  <si>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</si>
  <si>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</si>
  <si>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</si>
  <si>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</si>
  <si>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</si>
  <si>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</si>
  <si>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</si>
  <si>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</si>
  <si>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</si>
  <si>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</si>
  <si>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</si>
  <si>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</si>
  <si>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</si>
  <si>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</si>
  <si>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</si>
  <si>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</si>
  <si>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</si>
  <si>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</si>
  <si>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</si>
  <si>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</si>
  <si>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</si>
  <si>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</si>
  <si>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</si>
  <si>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</si>
  <si>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</si>
  <si>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</si>
  <si>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</si>
  <si>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</si>
  <si>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</si>
  <si>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</si>
  <si>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</si>
  <si>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</si>
  <si>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</si>
  <si>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</si>
  <si>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</si>
  <si>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</si>
  <si>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</si>
  <si>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</si>
  <si>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</si>
  <si>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</si>
  <si>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</si>
  <si>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</si>
  <si>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</si>
  <si>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</si>
  <si>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</si>
  <si>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</si>
  <si>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</si>
  <si>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</si>
  <si>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</si>
  <si>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</si>
  <si>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</si>
  <si>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</si>
  <si>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</si>
  <si>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</si>
  <si>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</si>
  <si>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</si>
  <si>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</si>
  <si>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</si>
  <si>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</si>
  <si>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</si>
  <si>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</si>
  <si>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</si>
  <si>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</si>
  <si>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</si>
  <si>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</si>
  <si>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</si>
  <si>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</si>
  <si>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</si>
  <si>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</si>
  <si>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</si>
  <si>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</si>
  <si>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</si>
  <si>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</si>
  <si>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</si>
  <si>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</si>
  <si>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</si>
  <si>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</si>
  <si>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</si>
  <si>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</si>
  <si>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</si>
  <si>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</si>
  <si>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</si>
  <si>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</si>
  <si>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</si>
  <si>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</si>
  <si>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</si>
  <si>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</si>
  <si>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</si>
  <si>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</si>
  <si>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</si>
  <si>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</si>
  <si>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</si>
  <si>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</si>
  <si>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</si>
  <si>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</si>
  <si>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</si>
  <si>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</si>
  <si>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</si>
  <si>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</si>
  <si>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</si>
  <si>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</si>
  <si>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</si>
  <si>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</si>
  <si>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</si>
  <si>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</si>
  <si>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</si>
  <si>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</si>
  <si>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</si>
  <si>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</si>
  <si>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</si>
  <si>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</si>
  <si>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</si>
  <si>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</si>
  <si>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</si>
  <si>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</si>
  <si>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</si>
  <si>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</si>
  <si>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</si>
  <si>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</si>
  <si>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</si>
  <si>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</si>
  <si>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</si>
  <si>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</si>
  <si>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</si>
  <si>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</si>
  <si>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</si>
  <si>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</si>
  <si>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</si>
  <si>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</si>
  <si>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</si>
  <si>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</si>
  <si>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</si>
  <si>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</si>
  <si>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</si>
  <si>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</si>
  <si>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</si>
  <si>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</si>
  <si>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</si>
  <si>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</si>
  <si>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</si>
  <si>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</si>
  <si>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</si>
  <si>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</si>
  <si>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</si>
  <si>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</si>
  <si>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</si>
  <si>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</si>
  <si>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</si>
  <si>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</si>
  <si>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</si>
  <si>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</si>
  <si>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</si>
  <si>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</si>
  <si>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</si>
  <si>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</si>
  <si>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</si>
  <si>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</si>
  <si>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</si>
  <si>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</si>
  <si>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</si>
  <si>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</si>
  <si>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</si>
  <si>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</si>
  <si>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</si>
  <si>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</si>
  <si>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</si>
  <si>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</si>
  <si>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</si>
  <si>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</si>
  <si>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</si>
  <si>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</si>
  <si>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</si>
  <si>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</si>
  <si>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</si>
  <si>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</si>
  <si>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</si>
  <si>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</si>
  <si>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</si>
  <si>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</si>
  <si>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</si>
  <si>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</si>
  <si>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</si>
  <si>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</si>
  <si>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</si>
  <si>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</si>
  <si>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</si>
  <si>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</si>
  <si>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</si>
  <si>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</si>
  <si>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</si>
  <si>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</si>
  <si>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</si>
  <si>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</si>
  <si>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</si>
  <si>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</si>
  <si>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</si>
  <si>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</si>
  <si>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</si>
  <si>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</si>
  <si>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</si>
  <si>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</si>
  <si>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</si>
  <si>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</si>
  <si>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</si>
  <si>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</si>
  <si>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</si>
  <si>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</si>
  <si>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</si>
  <si>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</si>
  <si>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</si>
  <si>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</si>
  <si>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</si>
  <si>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</si>
  <si>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</si>
  <si>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</si>
  <si>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</si>
  <si>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</si>
  <si>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</si>
  <si>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</si>
  <si>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</si>
  <si>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</si>
  <si>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</si>
  <si>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</si>
  <si>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</si>
  <si>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</si>
  <si>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</si>
  <si>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</si>
  <si>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</si>
  <si>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</si>
  <si>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</si>
  <si>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</si>
  <si>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</si>
  <si>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</si>
  <si>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</si>
  <si>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</si>
  <si>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</si>
  <si>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</si>
  <si>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</si>
  <si>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</si>
  <si>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</si>
  <si>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</si>
  <si>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</si>
  <si>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</si>
  <si>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</si>
  <si>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</si>
  <si>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</si>
  <si>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</si>
  <si>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</si>
  <si>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</si>
  <si>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</si>
  <si>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</si>
  <si>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</si>
  <si>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</si>
  <si>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</si>
  <si>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</si>
  <si>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</si>
  <si>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</si>
  <si>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</si>
  <si>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</si>
  <si>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</si>
  <si>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</si>
  <si>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</si>
  <si>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</si>
  <si>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</si>
  <si>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</si>
  <si>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</si>
  <si>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</si>
  <si>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</si>
  <si>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</si>
  <si>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</si>
  <si>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</si>
  <si>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</si>
  <si>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</si>
  <si>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</si>
  <si>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</si>
  <si>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</si>
  <si>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</si>
  <si>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</si>
  <si>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</si>
  <si>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</si>
  <si>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</si>
  <si>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</si>
  <si>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</si>
  <si>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</si>
  <si>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</si>
  <si>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</si>
  <si>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</si>
  <si>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</si>
  <si>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</si>
  <si>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</si>
  <si>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</si>
  <si>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</si>
  <si>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</si>
  <si>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</si>
  <si>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</si>
  <si>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</si>
  <si>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</si>
  <si>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</si>
  <si>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</si>
  <si>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</si>
  <si>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</si>
  <si>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</si>
  <si>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</si>
  <si>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</si>
  <si>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</si>
  <si>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</si>
  <si>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</si>
  <si>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</si>
  <si>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</si>
  <si>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</si>
  <si>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</si>
  <si>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</si>
  <si>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</si>
  <si>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</si>
  <si>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</si>
  <si>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</si>
  <si>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</si>
  <si>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</si>
  <si>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</si>
  <si>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</si>
  <si>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</si>
  <si>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</si>
  <si>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</si>
  <si>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</si>
  <si>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</si>
  <si>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</si>
  <si>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</si>
  <si>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</si>
  <si>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</si>
  <si>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</si>
  <si>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</si>
  <si>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</si>
  <si>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</si>
  <si>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</si>
  <si>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</si>
  <si>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</si>
  <si>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</si>
  <si>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</si>
  <si>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</si>
  <si>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</si>
  <si>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</si>
  <si>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</si>
  <si>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</si>
  <si>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</si>
  <si>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</si>
  <si>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</si>
  <si>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</si>
  <si>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</si>
  <si>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</si>
  <si>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</si>
  <si>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</si>
  <si>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</si>
  <si>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</si>
  <si>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</si>
  <si>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</si>
  <si>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</si>
  <si>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</si>
  <si>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</si>
  <si>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</si>
  <si>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</si>
  <si>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</si>
  <si>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</si>
  <si>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</si>
  <si>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</si>
  <si>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</si>
  <si>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</si>
  <si>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</si>
  <si>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</si>
  <si>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</si>
  <si>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</si>
  <si>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</si>
  <si>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</si>
  <si>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</si>
  <si>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</si>
  <si>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</si>
  <si>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</si>
  <si>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</si>
  <si>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</si>
  <si>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</si>
  <si>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</si>
  <si>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</si>
  <si>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</si>
  <si>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</si>
  <si>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</si>
  <si>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</si>
  <si>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</si>
  <si>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</si>
  <si>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</si>
  <si>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</si>
  <si>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</si>
  <si>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</si>
  <si>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</si>
  <si>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</si>
  <si>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</si>
  <si>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</si>
  <si>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</si>
  <si>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</si>
  <si>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</si>
  <si>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</si>
  <si>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</si>
  <si>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</si>
  <si>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</si>
  <si>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</si>
  <si>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</si>
  <si>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</si>
  <si>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</si>
  <si>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</si>
  <si>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</si>
  <si>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</si>
  <si>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</si>
  <si>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</si>
  <si>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</si>
  <si>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</si>
  <si>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</si>
  <si>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</si>
  <si>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</si>
  <si>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</si>
  <si>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</si>
  <si>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</si>
  <si>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</si>
  <si>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</si>
  <si>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</si>
  <si>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</si>
  <si>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</si>
  <si>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</si>
  <si>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</si>
  <si>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</si>
  <si>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</si>
  <si>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</si>
  <si>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</si>
  <si>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</si>
  <si>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</si>
  <si>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</si>
  <si>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</si>
  <si>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</si>
  <si>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</si>
  <si>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</si>
  <si>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</si>
  <si>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</si>
  <si>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</si>
  <si>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</si>
  <si>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</si>
  <si>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</si>
  <si>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</si>
  <si>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</si>
  <si>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</si>
  <si>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</si>
  <si>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</si>
  <si>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</si>
  <si>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</si>
  <si>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</si>
  <si>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</si>
  <si>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</si>
  <si>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</si>
  <si>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</si>
  <si>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</si>
  <si>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</si>
  <si>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</si>
  <si>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</si>
  <si>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</si>
  <si>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</si>
  <si>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</si>
  <si>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</si>
  <si>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</si>
  <si>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</si>
  <si>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</si>
  <si>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</si>
  <si>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</si>
  <si>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</si>
  <si>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</si>
  <si>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</si>
  <si>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</si>
  <si>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</si>
  <si>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</si>
  <si>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</si>
  <si>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</si>
  <si>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</si>
  <si>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</si>
  <si>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</si>
  <si>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</si>
  <si>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</si>
  <si>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</si>
  <si>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</si>
  <si>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</si>
  <si>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</si>
  <si>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</si>
  <si>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</si>
  <si>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</si>
  <si>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</si>
  <si>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</si>
  <si>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</si>
  <si>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</si>
  <si>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</si>
  <si>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</si>
  <si>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</si>
  <si>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</si>
  <si>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</si>
  <si>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</si>
  <si>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</si>
  <si>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</si>
  <si>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</si>
  <si>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</si>
  <si>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</si>
  <si>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</si>
  <si>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</si>
  <si>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</si>
  <si>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</si>
  <si>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</si>
  <si>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</si>
  <si>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</si>
  <si>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</si>
  <si>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</si>
  <si>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</si>
  <si>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</si>
  <si>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</si>
  <si>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</si>
  <si>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</si>
  <si>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</si>
  <si>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</si>
  <si>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</si>
  <si>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</si>
  <si>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</si>
  <si>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</si>
  <si>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</si>
  <si>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</si>
  <si>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</si>
  <si>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</si>
  <si>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</si>
  <si>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</si>
  <si>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</si>
  <si>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</si>
  <si>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</si>
  <si>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</si>
  <si>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</si>
  <si>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</si>
  <si>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</si>
  <si>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</si>
  <si>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</si>
  <si>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</si>
  <si>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</si>
  <si>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</si>
  <si>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</si>
  <si>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</si>
  <si>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</si>
  <si>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</si>
  <si>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</si>
  <si>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</si>
  <si>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</si>
  <si>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</si>
  <si>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</si>
  <si>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</si>
  <si>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</si>
  <si>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</si>
  <si>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</si>
  <si>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</si>
  <si>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</si>
  <si>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</si>
  <si>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</si>
  <si>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</si>
  <si>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</si>
  <si>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</si>
  <si>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</si>
  <si>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</si>
  <si>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</si>
  <si>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</si>
  <si>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</si>
  <si>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</si>
  <si>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</si>
  <si>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</si>
  <si>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</si>
  <si>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</si>
  <si>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</si>
  <si>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</si>
  <si>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</si>
  <si>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</si>
  <si>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</si>
  <si>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</si>
  <si>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</si>
  <si>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</si>
  <si>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</si>
  <si>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</si>
  <si>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</si>
  <si>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</si>
  <si>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</si>
  <si>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</si>
  <si>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</si>
  <si>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</si>
  <si>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</si>
  <si>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</si>
  <si>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</si>
  <si>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</si>
  <si>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</si>
  <si>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</si>
  <si>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</si>
  <si>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</si>
  <si>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</si>
  <si>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</si>
  <si>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</si>
  <si>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</si>
  <si>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</si>
  <si>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</si>
  <si>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</si>
  <si>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</si>
  <si>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</si>
  <si>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</si>
  <si>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</si>
  <si>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</si>
  <si>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</si>
  <si>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</si>
  <si>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</si>
  <si>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</si>
  <si>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</si>
  <si>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</si>
  <si>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</si>
  <si>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</si>
  <si>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</si>
  <si>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</si>
  <si>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</si>
  <si>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</si>
  <si>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</si>
  <si>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</si>
  <si>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</si>
  <si>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</si>
  <si>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</si>
  <si>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</si>
  <si>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</si>
  <si>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</si>
  <si>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</si>
  <si>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</si>
  <si>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</si>
  <si>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</si>
  <si>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</si>
  <si>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</si>
  <si>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</si>
  <si>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</si>
  <si>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</si>
  <si>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</si>
  <si>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</si>
  <si>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</si>
  <si>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</si>
  <si>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</si>
  <si>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</si>
  <si>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</si>
  <si>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</si>
  <si>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</si>
  <si>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</si>
  <si>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</si>
  <si>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</si>
  <si>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</si>
  <si>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</si>
  <si>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</si>
  <si>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</si>
  <si>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</si>
  <si>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</si>
  <si>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</si>
  <si>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</si>
  <si>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</si>
  <si>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</si>
  <si>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</si>
  <si>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</si>
  <si>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</si>
  <si>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</si>
  <si>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</si>
  <si>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</si>
  <si>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</si>
  <si>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</si>
  <si>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</si>
  <si>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</si>
  <si>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</si>
  <si>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</si>
  <si>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</si>
  <si>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</si>
  <si>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</si>
  <si>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</si>
  <si>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</si>
  <si>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</si>
  <si>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</si>
  <si>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</si>
  <si>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</si>
  <si>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</si>
  <si>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</si>
  <si>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</si>
  <si>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</si>
  <si>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</si>
  <si>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</si>
  <si>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</si>
  <si>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</si>
  <si>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</si>
  <si>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</si>
  <si>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</si>
  <si>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</si>
  <si>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</si>
  <si>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</si>
  <si>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</si>
  <si>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</si>
  <si>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</si>
  <si>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</si>
  <si>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</si>
  <si>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</si>
  <si>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</si>
  <si>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</si>
  <si>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</si>
  <si>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</si>
  <si>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</si>
  <si>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</si>
  <si>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</si>
  <si>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</si>
  <si>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</si>
  <si>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</si>
  <si>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</si>
  <si>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</si>
  <si>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</si>
  <si>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</si>
  <si>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</si>
  <si>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</si>
  <si>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</si>
  <si>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</si>
  <si>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</si>
  <si>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</si>
  <si>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</si>
  <si>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</si>
  <si>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</si>
  <si>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</si>
  <si>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</si>
  <si>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</si>
  <si>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</si>
  <si>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</si>
  <si>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</si>
  <si>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</si>
  <si>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</si>
  <si>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</si>
  <si>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</si>
  <si>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</si>
  <si>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</si>
  <si>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</si>
  <si>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</si>
  <si>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</si>
  <si>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</si>
  <si>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</si>
  <si>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</si>
  <si>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</si>
  <si>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</si>
  <si>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</si>
  <si>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</si>
  <si>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</si>
  <si>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</si>
  <si>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</si>
  <si>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</si>
  <si>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</si>
  <si>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</si>
  <si>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</si>
  <si>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</si>
  <si>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</si>
  <si>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</si>
  <si>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</si>
  <si>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</si>
  <si>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</si>
  <si>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</si>
  <si>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</si>
  <si>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</si>
  <si>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</si>
  <si>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</si>
  <si>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</si>
  <si>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</si>
  <si>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</si>
  <si>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</si>
  <si>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</si>
  <si>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</si>
  <si>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</si>
  <si>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</si>
  <si>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</si>
  <si>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</si>
  <si>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</si>
  <si>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</si>
  <si>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</si>
  <si>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</si>
  <si>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</si>
  <si>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</si>
  <si>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</si>
  <si>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</si>
  <si>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</si>
  <si>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</si>
  <si>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</si>
  <si>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</si>
  <si>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</si>
  <si>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</si>
  <si>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</si>
  <si>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</si>
  <si>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</si>
  <si>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</si>
  <si>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</si>
  <si>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</si>
  <si>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</si>
  <si>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</si>
  <si>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</si>
  <si>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</si>
  <si>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</si>
  <si>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</si>
  <si>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</si>
  <si>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</si>
  <si>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</si>
  <si>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</si>
  <si>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</si>
  <si>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</si>
  <si>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</si>
  <si>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</si>
  <si>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</si>
  <si>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</si>
  <si>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</si>
  <si>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</si>
  <si>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</si>
  <si>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</si>
  <si>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</si>
  <si>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</si>
  <si>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</si>
  <si>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</si>
  <si>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</si>
  <si>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</si>
  <si>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</si>
  <si>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</si>
  <si>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</si>
  <si>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</si>
  <si>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</si>
  <si>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</si>
  <si>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</si>
  <si>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</si>
  <si>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</si>
  <si>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</si>
  <si>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</si>
  <si>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</si>
  <si>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</si>
  <si>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</si>
  <si>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</si>
  <si>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</si>
  <si>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</si>
  <si>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</si>
  <si>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</si>
  <si>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</si>
  <si>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</si>
  <si>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</si>
  <si>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</si>
  <si>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</si>
  <si>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</si>
  <si>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</si>
  <si>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</si>
  <si>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</si>
  <si>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</si>
  <si>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</si>
  <si>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</si>
  <si>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</si>
  <si>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</si>
  <si>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</si>
  <si>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</si>
  <si>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</si>
  <si>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</si>
  <si>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</si>
  <si>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</si>
  <si>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</si>
  <si>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</si>
  <si>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</si>
  <si>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</si>
  <si>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</si>
  <si>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</si>
  <si>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</si>
  <si>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</si>
  <si>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</si>
  <si>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</si>
  <si>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</si>
  <si>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</si>
  <si>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</si>
  <si>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</si>
  <si>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</si>
  <si>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</si>
  <si>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</si>
  <si>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</si>
  <si>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</si>
  <si>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</si>
  <si>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</si>
  <si>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</si>
  <si>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</si>
  <si>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</si>
  <si>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</si>
  <si>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</si>
  <si>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</si>
  <si>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</si>
  <si>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</si>
  <si>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</si>
  <si>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</si>
  <si>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</si>
  <si>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</si>
  <si>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</si>
  <si>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</si>
  <si>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</si>
  <si>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</si>
  <si>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</si>
  <si>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</si>
  <si>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</si>
  <si>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</si>
  <si>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</si>
  <si>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</si>
  <si>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</si>
  <si>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</si>
  <si>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</si>
  <si>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</si>
  <si>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</si>
  <si>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</si>
  <si>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</si>
  <si>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</si>
  <si>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</si>
  <si>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</si>
  <si>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</si>
  <si>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</si>
  <si>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</si>
  <si>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</si>
  <si>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</si>
  <si>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</si>
  <si>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</si>
  <si>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</si>
  <si>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</si>
  <si>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</si>
  <si>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</si>
  <si>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</si>
  <si>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</si>
  <si>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</si>
  <si>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</si>
  <si>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</si>
  <si>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</si>
  <si>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</si>
  <si>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</si>
  <si>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</si>
  <si>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</si>
  <si>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</si>
  <si>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</si>
  <si>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</si>
  <si>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</si>
  <si>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</si>
  <si>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</si>
  <si>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</si>
  <si>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</si>
  <si>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</si>
  <si>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</si>
  <si>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</si>
  <si>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</si>
  <si>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</si>
  <si>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</si>
  <si>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</si>
  <si>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</si>
  <si>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</si>
  <si>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</si>
  <si>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</si>
  <si>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</si>
  <si>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</si>
  <si>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</si>
  <si>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</si>
  <si>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</si>
  <si>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</si>
  <si>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</si>
  <si>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</si>
  <si>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</si>
  <si>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</si>
  <si>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</si>
  <si>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</si>
  <si>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</si>
  <si>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</si>
  <si>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</si>
  <si>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</si>
  <si>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</si>
  <si>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</si>
  <si>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</si>
  <si>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</si>
  <si>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</si>
  <si>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</si>
  <si>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</si>
  <si>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</si>
  <si>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</si>
  <si>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</si>
  <si>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</si>
  <si>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</si>
  <si>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</si>
  <si>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</si>
  <si>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</si>
  <si>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</si>
  <si>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</si>
  <si>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</si>
  <si>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</si>
  <si>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</si>
  <si>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</si>
  <si>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</si>
  <si>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</si>
  <si>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</si>
  <si>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</si>
  <si>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</si>
  <si>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</si>
  <si>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</si>
  <si>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</si>
  <si>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</si>
  <si>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</si>
  <si>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</si>
  <si>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</si>
  <si>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</si>
  <si>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</si>
  <si>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</si>
  <si>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</si>
  <si>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</si>
  <si>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</si>
  <si>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</si>
  <si>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</si>
  <si>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</si>
  <si>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</si>
  <si>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</si>
  <si>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</si>
  <si>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</si>
  <si>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</si>
  <si>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</si>
  <si>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</si>
  <si>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</si>
  <si>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</si>
  <si>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</si>
  <si>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</si>
  <si>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</si>
  <si>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</si>
  <si>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</si>
  <si>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</si>
  <si>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</si>
  <si>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</si>
  <si>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</si>
  <si>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</si>
  <si>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</si>
  <si>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</si>
  <si>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</si>
  <si>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</si>
  <si>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</si>
  <si>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</si>
  <si>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</si>
  <si>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</si>
  <si>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</si>
  <si>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</si>
  <si>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</si>
  <si>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</si>
  <si>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</si>
  <si>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</si>
  <si>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</si>
  <si>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</si>
  <si>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</si>
  <si>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</si>
  <si>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</si>
  <si>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</si>
  <si>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</si>
  <si>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</si>
  <si>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</si>
  <si>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</si>
  <si>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</si>
  <si>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</si>
  <si>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</si>
  <si>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</si>
  <si>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</si>
  <si>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</si>
  <si>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</si>
  <si>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</si>
  <si>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</si>
  <si>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</si>
  <si>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</si>
  <si>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</si>
  <si>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</si>
  <si>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</si>
  <si>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</si>
  <si>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</si>
  <si>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</si>
  <si>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</si>
  <si>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</si>
  <si>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</si>
  <si>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</si>
  <si>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</si>
  <si>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</si>
  <si>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</si>
  <si>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</si>
  <si>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</si>
  <si>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</si>
  <si>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</si>
  <si>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</si>
  <si>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</si>
  <si>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</si>
  <si>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</si>
  <si>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</si>
  <si>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</si>
  <si>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</si>
  <si>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</si>
  <si>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</si>
  <si>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</si>
  <si>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</si>
  <si>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</si>
  <si>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</si>
  <si>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</si>
  <si>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</si>
  <si>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</si>
  <si>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</si>
  <si>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</si>
  <si>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</si>
  <si>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</si>
  <si>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</si>
  <si>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</si>
  <si>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</si>
  <si>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</si>
  <si>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</si>
  <si>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</si>
  <si>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</si>
  <si>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</si>
  <si>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</si>
  <si>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</si>
  <si>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</si>
  <si>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</si>
  <si>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</si>
  <si>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</si>
  <si>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</si>
  <si>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</si>
  <si>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</si>
  <si>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</si>
  <si>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</si>
  <si>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</si>
  <si>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</si>
  <si>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</si>
  <si>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</si>
  <si>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</si>
  <si>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</si>
  <si>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</si>
  <si>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</si>
  <si>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</si>
  <si>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</si>
  <si>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</si>
  <si>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</si>
  <si>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</si>
  <si>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</si>
  <si>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</si>
  <si>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</si>
  <si>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</si>
  <si>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</si>
  <si>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</si>
  <si>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</si>
  <si>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</si>
  <si>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</si>
  <si>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</si>
  <si>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</si>
  <si>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</si>
  <si>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</si>
  <si>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</si>
  <si>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</si>
  <si>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</si>
  <si>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</si>
  <si>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</si>
  <si>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</si>
  <si>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</si>
  <si>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</si>
  <si>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</si>
  <si>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</si>
  <si>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</si>
  <si>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</si>
  <si>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</si>
  <si>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</si>
  <si>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</si>
  <si>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</si>
  <si>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</si>
  <si>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</si>
  <si>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</si>
  <si>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</si>
  <si>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</si>
  <si>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</si>
  <si>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</si>
  <si>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</si>
  <si>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</si>
  <si>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</si>
  <si>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</si>
  <si>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</si>
  <si>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</si>
  <si>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</si>
  <si>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</si>
  <si>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</si>
  <si>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</si>
  <si>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</si>
  <si>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</si>
  <si>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</si>
  <si>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</si>
  <si>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</si>
  <si>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</si>
  <si>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</si>
  <si>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</si>
  <si>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</si>
  <si>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</si>
  <si>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</si>
  <si>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</si>
  <si>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</si>
  <si>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</si>
  <si>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</si>
  <si>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</si>
  <si>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</si>
  <si>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</si>
  <si>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</si>
  <si>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</si>
  <si>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</si>
  <si>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</si>
  <si>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</si>
  <si>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</si>
  <si>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</si>
  <si>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</si>
  <si>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</si>
  <si>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</si>
  <si>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</si>
  <si>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</si>
  <si>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</si>
  <si>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</si>
  <si>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</si>
  <si>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</si>
  <si>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</si>
  <si>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</si>
  <si>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</si>
  <si>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</si>
  <si>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</si>
  <si>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</si>
  <si>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</si>
  <si>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</si>
  <si>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</si>
  <si>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</si>
  <si>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</si>
  <si>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</si>
  <si>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</si>
  <si>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</si>
  <si>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</si>
  <si>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</si>
  <si>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</si>
  <si>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</si>
  <si>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</si>
  <si>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</si>
  <si>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</si>
  <si>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</si>
  <si>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</si>
  <si>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</si>
  <si>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</si>
  <si>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</si>
  <si>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</si>
  <si>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</si>
  <si>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</si>
  <si>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</si>
  <si>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</si>
  <si>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</si>
  <si>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</si>
  <si>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</si>
  <si>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</si>
  <si>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</si>
  <si>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</si>
  <si>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</si>
  <si>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</si>
  <si>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</si>
  <si>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</si>
  <si>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</si>
  <si>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</si>
  <si>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</si>
  <si>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</si>
  <si>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</si>
  <si>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</si>
  <si>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</si>
  <si>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</si>
  <si>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</si>
  <si>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</si>
  <si>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</si>
  <si>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</si>
  <si>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</si>
  <si>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</si>
  <si>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</si>
  <si>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</si>
  <si>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</si>
  <si>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</si>
  <si>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</si>
  <si>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</si>
  <si>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</si>
  <si>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</si>
  <si>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</si>
  <si>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</si>
  <si>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</si>
  <si>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</si>
  <si>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</si>
  <si>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</si>
  <si>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</si>
  <si>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</si>
  <si>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</si>
  <si>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</si>
  <si>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</si>
  <si>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</si>
  <si>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</si>
  <si>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</si>
  <si>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</si>
  <si>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</si>
  <si>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</si>
  <si>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</si>
  <si>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</si>
  <si>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</si>
  <si>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</si>
  <si>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</si>
  <si>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</si>
  <si>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</si>
  <si>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</si>
  <si>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</si>
  <si>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</si>
  <si>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</si>
  <si>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</si>
  <si>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</si>
  <si>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</si>
  <si>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</si>
  <si>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</si>
  <si>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</si>
  <si>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</si>
  <si>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</si>
  <si>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</si>
  <si>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</si>
  <si>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</si>
  <si>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</si>
  <si>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</si>
  <si>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</si>
  <si>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</si>
  <si>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</si>
  <si>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</si>
  <si>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</si>
  <si>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</si>
  <si>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</si>
  <si>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</si>
  <si>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</si>
  <si>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</si>
  <si>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</si>
  <si>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</si>
  <si>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</si>
  <si>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</si>
  <si>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</si>
  <si>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</si>
  <si>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</si>
  <si>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</si>
  <si>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</si>
  <si>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</si>
  <si>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</si>
  <si>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</si>
  <si>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</si>
  <si>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</si>
  <si>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</si>
  <si>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</si>
  <si>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</si>
  <si>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</si>
  <si>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</si>
  <si>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</si>
  <si>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</si>
  <si>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</si>
  <si>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</si>
  <si>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</si>
  <si>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</si>
  <si>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</si>
  <si>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</si>
  <si>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</si>
  <si>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</si>
  <si>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</si>
  <si>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</si>
  <si>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</si>
  <si>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</si>
  <si>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</si>
  <si>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</si>
  <si>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</si>
  <si>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</si>
  <si>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</si>
  <si>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</si>
  <si>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</si>
  <si>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</si>
  <si>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</si>
  <si>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</si>
  <si>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</si>
  <si>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</si>
  <si>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</si>
  <si>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</si>
  <si>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</si>
  <si>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</si>
  <si>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</si>
  <si>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</si>
  <si>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</si>
  <si>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</si>
  <si>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</si>
  <si>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</si>
  <si>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</si>
  <si>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</si>
  <si>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</si>
  <si>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</si>
  <si>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</si>
  <si>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</si>
  <si>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</si>
  <si>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</si>
  <si>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</si>
  <si>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</si>
  <si>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</si>
  <si>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</si>
  <si>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</si>
  <si>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</si>
  <si>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</si>
  <si>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</si>
  <si>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</si>
  <si>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</si>
  <si>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</si>
  <si>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</si>
  <si>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</si>
  <si>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</si>
  <si>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</si>
  <si>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</si>
  <si>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</si>
  <si>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</si>
  <si>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</si>
  <si>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</si>
  <si>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</si>
  <si>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</si>
  <si>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</si>
  <si>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</si>
  <si>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</si>
  <si>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</si>
  <si>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</si>
  <si>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</si>
  <si>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</si>
  <si>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</si>
  <si>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</si>
  <si>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</si>
  <si>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</si>
  <si>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</si>
  <si>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</si>
  <si>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</si>
  <si>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</si>
  <si>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</si>
  <si>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</si>
  <si>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</si>
  <si>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</si>
  <si>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</si>
  <si>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</si>
  <si>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</si>
  <si>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</si>
  <si>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</si>
  <si>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</si>
  <si>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</si>
  <si>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</si>
  <si>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</si>
  <si>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</si>
  <si>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</si>
  <si>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</si>
  <si>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</si>
  <si>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</si>
  <si>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</si>
  <si>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</si>
  <si>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</si>
  <si>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</si>
  <si>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</si>
  <si>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</si>
  <si>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</si>
  <si>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</si>
  <si>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</si>
  <si>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</si>
  <si>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</si>
  <si>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</si>
  <si>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</si>
  <si>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</si>
  <si>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</si>
  <si>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</si>
  <si>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</si>
  <si>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</si>
  <si>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</si>
  <si>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</si>
  <si>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</si>
  <si>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</si>
  <si>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</si>
  <si>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</si>
  <si>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</si>
  <si>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</si>
  <si>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</si>
  <si>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</si>
  <si>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</si>
  <si>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</si>
  <si>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</si>
  <si>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</si>
  <si>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</si>
  <si>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</si>
  <si>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</si>
  <si>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</si>
  <si>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</si>
  <si>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</si>
  <si>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</si>
  <si>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</si>
  <si>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</si>
  <si>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</si>
  <si>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</si>
  <si>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</si>
  <si>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</si>
  <si>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</si>
  <si>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</si>
  <si>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</si>
  <si>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</si>
  <si>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</si>
  <si>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</si>
  <si>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</si>
  <si>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</si>
  <si>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</si>
  <si>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</si>
  <si>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</si>
  <si>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</si>
  <si>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</si>
  <si>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</si>
  <si>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</si>
  <si>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</si>
  <si>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</si>
  <si>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</si>
  <si>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</si>
  <si>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</si>
  <si>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</si>
  <si>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</si>
  <si>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</si>
  <si>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</si>
  <si>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</si>
  <si>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</si>
  <si>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</si>
  <si>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</si>
  <si>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</si>
  <si>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</si>
  <si>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</si>
  <si>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</si>
  <si>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</si>
  <si>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</si>
  <si>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</si>
  <si>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</si>
  <si>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</si>
  <si>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</si>
  <si>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</si>
  <si>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</si>
  <si>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</si>
  <si>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</si>
  <si>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</si>
  <si>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</si>
  <si>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</si>
  <si>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</si>
  <si>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</si>
  <si>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</si>
  <si>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</si>
  <si>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</si>
  <si>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</si>
  <si>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</si>
  <si>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</si>
  <si>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</si>
  <si>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</si>
  <si>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</si>
  <si>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</si>
  <si>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</si>
  <si>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</si>
  <si>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</si>
  <si>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</si>
  <si>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</si>
  <si>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</si>
  <si>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</si>
  <si>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</si>
  <si>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</si>
  <si>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</si>
  <si>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</si>
  <si>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</si>
  <si>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</si>
  <si>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</si>
  <si>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</si>
  <si>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</si>
  <si>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</si>
  <si>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</si>
  <si>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</si>
  <si>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</si>
  <si>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</si>
  <si>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</si>
  <si>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</si>
  <si>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</si>
  <si>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</si>
  <si>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</si>
  <si>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</si>
  <si>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</si>
  <si>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</si>
  <si>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</si>
  <si>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</si>
  <si>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</si>
  <si>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</si>
  <si>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</si>
  <si>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</si>
  <si>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</si>
  <si>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</si>
  <si>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</si>
  <si>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</si>
  <si>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</si>
  <si>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</si>
  <si>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</si>
  <si>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</si>
  <si>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</si>
  <si>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</si>
  <si>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</si>
  <si>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</si>
  <si>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</si>
  <si>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</si>
  <si>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</si>
  <si>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</si>
  <si>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</si>
  <si>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</si>
  <si>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</si>
  <si>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</si>
  <si>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</si>
  <si>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</si>
  <si>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</si>
  <si>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</si>
  <si>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</si>
  <si>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</si>
  <si>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</si>
  <si>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</si>
  <si>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</si>
  <si>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</si>
  <si>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</si>
  <si>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</si>
  <si>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</si>
  <si>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</si>
  <si>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</si>
  <si>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</si>
  <si>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</si>
  <si>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</si>
  <si>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</si>
  <si>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</si>
  <si>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</si>
  <si>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</si>
  <si>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</si>
  <si>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</si>
  <si>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</si>
  <si>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</si>
  <si>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</si>
  <si>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</si>
  <si>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</si>
  <si>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</si>
  <si>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</si>
  <si>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</si>
  <si>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</si>
  <si>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</si>
  <si>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</si>
  <si>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</si>
  <si>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</si>
  <si>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</si>
  <si>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</si>
  <si>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</si>
  <si>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</si>
  <si>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</si>
  <si>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</si>
  <si>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</si>
  <si>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</si>
  <si>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</si>
  <si>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</si>
  <si>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</si>
  <si>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</si>
  <si>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</si>
  <si>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</si>
  <si>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</si>
  <si>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</si>
  <si>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</si>
  <si>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</si>
  <si>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</si>
  <si>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</si>
  <si>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</si>
  <si>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</si>
  <si>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</si>
  <si>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</si>
  <si>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</si>
  <si>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</si>
  <si>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</si>
  <si>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</si>
  <si>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</si>
  <si>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</si>
  <si>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</si>
  <si>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</si>
  <si>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</si>
  <si>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</si>
  <si>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</si>
  <si>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</si>
  <si>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</si>
  <si>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</si>
  <si>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</si>
  <si>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</si>
  <si>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</si>
  <si>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</si>
  <si>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</si>
  <si>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</si>
  <si>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</si>
  <si>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</si>
  <si>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</si>
  <si>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</si>
  <si>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</si>
  <si>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</si>
  <si>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</si>
  <si>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</si>
  <si>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</si>
  <si>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</si>
  <si>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</si>
  <si>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</si>
  <si>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</si>
  <si>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</si>
  <si>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</si>
  <si>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</si>
  <si>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</si>
  <si>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</si>
  <si>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</si>
  <si>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</si>
  <si>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</si>
  <si>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</si>
  <si>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</si>
  <si>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</si>
  <si>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</si>
  <si>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</si>
  <si>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</si>
  <si>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</si>
  <si>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</si>
  <si>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</si>
  <si>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</si>
  <si>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</si>
  <si>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</si>
  <si>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</si>
  <si>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</si>
  <si>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</si>
  <si>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</si>
  <si>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</si>
  <si>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</si>
  <si>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</si>
  <si>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</si>
  <si>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</si>
  <si>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</si>
  <si>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</si>
  <si>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</si>
  <si>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</si>
  <si>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</si>
  <si>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</si>
  <si>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</si>
  <si>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</si>
  <si>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</si>
  <si>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</si>
  <si>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</si>
  <si>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</si>
  <si>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</si>
  <si>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</si>
  <si>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</si>
  <si>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</si>
  <si>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</si>
  <si>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</si>
  <si>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</si>
  <si>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</si>
  <si>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</si>
  <si>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</si>
  <si>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</si>
  <si>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</si>
  <si>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</si>
  <si>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</si>
  <si>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</si>
  <si>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</si>
  <si>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</si>
  <si>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</si>
  <si>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</si>
  <si>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</si>
  <si>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</si>
  <si>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</si>
  <si>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</si>
  <si>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</si>
  <si>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</si>
  <si>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</si>
  <si>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</si>
  <si>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</si>
  <si>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</si>
  <si>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</si>
  <si>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</si>
  <si>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</si>
  <si>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</si>
  <si>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</si>
  <si>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</si>
  <si>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</si>
  <si>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</si>
  <si>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</si>
  <si>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</si>
  <si>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</si>
  <si>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</si>
  <si>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</si>
  <si>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</si>
  <si>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</si>
  <si>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</si>
  <si>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</si>
  <si>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</si>
  <si>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</si>
  <si>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</si>
  <si>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</si>
  <si>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</si>
  <si>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</si>
  <si>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</si>
  <si>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</si>
  <si>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</si>
  <si>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</si>
  <si>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</si>
  <si>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</si>
  <si>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</si>
  <si>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</si>
  <si>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</si>
  <si>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</si>
  <si>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</si>
  <si>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</si>
  <si>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</si>
  <si>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</si>
  <si>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</si>
  <si>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</si>
  <si>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</si>
  <si>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</si>
  <si>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</si>
  <si>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</si>
  <si>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</si>
  <si>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</si>
  <si>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</si>
  <si>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</si>
  <si>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</si>
  <si>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</si>
  <si>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</si>
  <si>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</si>
  <si>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</si>
  <si>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</si>
  <si>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</si>
  <si>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</si>
  <si>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</si>
  <si>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</si>
  <si>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</si>
  <si>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</si>
  <si>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</si>
  <si>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</si>
  <si>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</si>
  <si>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</si>
  <si>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</si>
  <si>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</si>
  <si>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</si>
  <si>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</si>
  <si>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</si>
  <si>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</si>
  <si>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</si>
  <si>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</si>
  <si>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</si>
  <si>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</si>
  <si>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</si>
  <si>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</si>
  <si>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</si>
  <si>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</si>
  <si>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</si>
  <si>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</si>
  <si>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</si>
  <si>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</si>
  <si>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</si>
  <si>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</si>
  <si>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</si>
  <si>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</si>
  <si>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</si>
  <si>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</si>
  <si>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</si>
  <si>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</si>
  <si>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</si>
  <si>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</si>
  <si>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</si>
  <si>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</si>
  <si>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</si>
  <si>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</si>
  <si>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</si>
  <si>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</si>
  <si>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</si>
  <si>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</si>
  <si>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</si>
  <si>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</si>
  <si>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</si>
  <si>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</si>
  <si>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</si>
  <si>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</si>
  <si>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</si>
  <si>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</si>
  <si>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</si>
  <si>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</si>
  <si>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</si>
  <si>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</si>
  <si>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</si>
  <si>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</si>
  <si>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</si>
  <si>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</si>
  <si>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</si>
  <si>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</si>
  <si>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</si>
  <si>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</si>
  <si>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</si>
  <si>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</si>
  <si>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</si>
  <si>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</si>
  <si>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</si>
  <si>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</si>
  <si>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</si>
  <si>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</si>
  <si>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</si>
  <si>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</si>
  <si>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</si>
  <si>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</si>
  <si>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</si>
  <si>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</si>
  <si>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</si>
  <si>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</si>
  <si>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</si>
  <si>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</si>
  <si>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</si>
  <si>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</si>
  <si>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</si>
  <si>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</si>
  <si>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</si>
  <si>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</si>
  <si>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</si>
  <si>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</si>
  <si>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</si>
  <si>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</si>
  <si>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</si>
  <si>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</si>
  <si>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</si>
  <si>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</si>
  <si>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</si>
  <si>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</si>
  <si>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</si>
  <si>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</si>
  <si>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</si>
  <si>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</si>
  <si>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</si>
  <si>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</si>
  <si>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</si>
  <si>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</si>
  <si>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</si>
  <si>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</si>
  <si>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</si>
  <si>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</si>
  <si>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</si>
  <si>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</si>
  <si>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</si>
  <si>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</si>
  <si>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</si>
  <si>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</si>
  <si>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</si>
  <si>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</si>
  <si>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</si>
  <si>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</si>
  <si>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</si>
  <si>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</si>
  <si>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</si>
  <si>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</si>
  <si>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</si>
  <si>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</si>
  <si>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</si>
  <si>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</si>
  <si>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</si>
  <si>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</si>
  <si>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</si>
  <si>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</si>
  <si>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</si>
  <si>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</si>
  <si>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</si>
  <si>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</si>
  <si>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</si>
  <si>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</si>
  <si>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</si>
  <si>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</si>
  <si>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</si>
  <si>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</si>
  <si>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</si>
  <si>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</si>
  <si>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</si>
  <si>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</si>
  <si>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</si>
  <si>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</si>
  <si>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</si>
  <si>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</si>
  <si>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</si>
  <si>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</si>
  <si>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</si>
  <si>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</si>
  <si>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</si>
  <si>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</si>
  <si>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</si>
  <si>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</si>
  <si>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</si>
  <si>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</si>
  <si>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</si>
  <si>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</si>
  <si>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</si>
  <si>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</si>
  <si>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</si>
  <si>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</si>
  <si>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</si>
  <si>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</si>
  <si>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</si>
  <si>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</si>
  <si>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</si>
  <si>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</si>
  <si>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</si>
  <si>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</si>
  <si>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</si>
  <si>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</si>
  <si>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</si>
  <si>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</si>
  <si>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</si>
  <si>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</si>
  <si>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</si>
  <si>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</si>
  <si>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</si>
  <si>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</si>
  <si>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</si>
  <si>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</si>
  <si>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</si>
  <si>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</si>
  <si>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</si>
  <si>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</si>
  <si>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</si>
  <si>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</si>
  <si>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</si>
  <si>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</si>
  <si>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</si>
  <si>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</si>
  <si>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</si>
  <si>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</si>
  <si>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</si>
  <si>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</si>
  <si>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</si>
  <si>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</si>
  <si>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</si>
  <si>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</si>
  <si>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</si>
  <si>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</si>
  <si>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</si>
  <si>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</si>
  <si>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</si>
  <si>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</si>
  <si>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</si>
  <si>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</si>
  <si>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</si>
  <si>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</si>
  <si>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</si>
  <si>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</si>
  <si>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</si>
  <si>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</si>
  <si>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</si>
  <si>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</si>
  <si>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</si>
  <si>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</si>
  <si>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</si>
  <si>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</si>
  <si>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</si>
  <si>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</si>
  <si>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</si>
  <si>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</si>
  <si>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</si>
  <si>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</si>
  <si>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</si>
  <si>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</si>
  <si>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</si>
  <si>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</si>
  <si>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</si>
  <si>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</si>
  <si>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</si>
  <si>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</si>
  <si>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</si>
  <si>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</si>
  <si>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</si>
  <si>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</si>
  <si>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</si>
  <si>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</si>
  <si>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</si>
  <si>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</si>
  <si>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</si>
  <si>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</si>
  <si>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</si>
  <si>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</si>
  <si>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</si>
  <si>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</si>
  <si>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</si>
  <si>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</si>
  <si>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</si>
  <si>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</si>
  <si>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</si>
  <si>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</si>
  <si>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</si>
  <si>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</si>
  <si>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</si>
  <si>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</si>
  <si>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</si>
  <si>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</si>
  <si>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</si>
  <si>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</si>
  <si>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</si>
  <si>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</si>
  <si>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</si>
  <si>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</si>
  <si>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</si>
  <si>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</si>
  <si>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</si>
  <si>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</si>
  <si>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</si>
  <si>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</si>
  <si>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</si>
  <si>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</si>
  <si>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</si>
  <si>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</si>
  <si>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</si>
  <si>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</si>
  <si>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</si>
  <si>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</si>
  <si>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</si>
  <si>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</si>
  <si>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</si>
  <si>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</si>
  <si>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</si>
  <si>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</si>
  <si>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</si>
  <si>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</si>
  <si>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</si>
  <si>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</si>
  <si>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</si>
  <si>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</si>
  <si>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</si>
  <si>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</si>
  <si>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</si>
  <si>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</si>
  <si>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</si>
  <si>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</si>
  <si>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</si>
  <si>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</si>
  <si>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</si>
  <si>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</si>
  <si>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</si>
  <si>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</si>
  <si>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</si>
  <si>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</si>
  <si>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</si>
  <si>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</si>
  <si>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</si>
  <si>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</si>
  <si>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</si>
  <si>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</si>
  <si>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</si>
  <si>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</si>
  <si>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</si>
  <si>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</si>
  <si>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</si>
  <si>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</si>
  <si>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</si>
  <si>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</si>
  <si>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</si>
  <si>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</si>
  <si>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</si>
  <si>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</si>
  <si>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</si>
  <si>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</si>
  <si>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</si>
  <si>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</si>
  <si>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</si>
  <si>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</si>
  <si>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</si>
  <si>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</si>
  <si>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</si>
  <si>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</si>
  <si>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</si>
  <si>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</si>
  <si>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</si>
  <si>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</si>
  <si>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</si>
  <si>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</si>
  <si>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</si>
  <si>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</si>
  <si>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</si>
  <si>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</si>
  <si>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</si>
  <si>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</si>
  <si>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</si>
  <si>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</si>
  <si>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</si>
  <si>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</si>
  <si>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</si>
  <si>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</si>
  <si>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</si>
  <si>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</si>
  <si>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</si>
  <si>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</si>
  <si>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</si>
  <si>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</si>
  <si>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</si>
  <si>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</si>
  <si>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</si>
  <si>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</si>
  <si>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</si>
  <si>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</si>
  <si>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</si>
  <si>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</si>
  <si>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</si>
  <si>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</si>
  <si>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</si>
  <si>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</si>
  <si>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</si>
  <si>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</si>
  <si>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</si>
  <si>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</si>
  <si>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</si>
  <si>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</si>
  <si>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</si>
  <si>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</si>
  <si>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</si>
  <si>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</si>
  <si>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</si>
  <si>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</si>
  <si>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</si>
  <si>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</si>
  <si>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</si>
  <si>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</si>
  <si>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</si>
  <si>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</si>
  <si>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</si>
  <si>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</si>
  <si>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</si>
  <si>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</si>
  <si>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</si>
  <si>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</si>
  <si>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</si>
  <si>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</si>
  <si>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</si>
  <si>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</si>
  <si>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</si>
  <si>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</si>
  <si>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</si>
  <si>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</si>
  <si>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</si>
  <si>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</si>
  <si>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</si>
  <si>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</si>
  <si>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</si>
  <si>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</si>
  <si>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</si>
  <si>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</si>
  <si>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</si>
  <si>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</si>
  <si>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</si>
  <si>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</si>
  <si>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</si>
  <si>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</si>
  <si>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</si>
  <si>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</si>
  <si>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</si>
  <si>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</si>
  <si>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</si>
  <si>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</si>
  <si>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</si>
  <si>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</si>
  <si>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</si>
  <si>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</si>
  <si>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</si>
  <si>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</si>
  <si>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</si>
  <si>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</si>
  <si>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</si>
  <si>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</si>
  <si>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</si>
  <si>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</si>
  <si>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</si>
  <si>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</si>
  <si>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</si>
  <si>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</si>
  <si>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</si>
  <si>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</si>
  <si>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</si>
  <si>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</si>
  <si>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</si>
  <si>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</si>
  <si>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</si>
  <si>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</si>
  <si>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</si>
  <si>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</si>
  <si>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</si>
  <si>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</si>
  <si>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</si>
  <si>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</si>
  <si>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</si>
  <si>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</si>
  <si>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</si>
  <si>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</si>
  <si>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</si>
  <si>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</si>
  <si>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</si>
  <si>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</si>
  <si>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</si>
  <si>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</si>
  <si>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</si>
  <si>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</si>
  <si>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</si>
  <si>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</si>
  <si>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</si>
  <si>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</si>
  <si>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</si>
  <si>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</si>
  <si>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</si>
  <si>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</si>
  <si>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</si>
  <si>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</si>
  <si>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</si>
  <si>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</si>
  <si>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</si>
  <si>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</si>
  <si>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</si>
  <si>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</si>
  <si>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</si>
  <si>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</si>
  <si>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</si>
  <si>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</si>
  <si>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</si>
  <si>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</si>
  <si>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</si>
  <si>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</si>
  <si>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</si>
  <si>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</si>
  <si>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</si>
  <si>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</si>
  <si>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</si>
  <si>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</si>
  <si>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</si>
  <si>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</si>
  <si>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</si>
  <si>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</si>
  <si>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</si>
  <si>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</si>
  <si>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</si>
  <si>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</si>
  <si>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</si>
  <si>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</si>
  <si>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</si>
  <si>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</si>
  <si>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</si>
  <si>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</si>
  <si>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</si>
  <si>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</si>
  <si>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</si>
  <si>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</si>
  <si>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</si>
  <si>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</si>
  <si>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</si>
  <si>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</si>
  <si>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</si>
  <si>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</si>
  <si>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</si>
  <si>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</si>
  <si>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</si>
  <si>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</si>
  <si>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</si>
  <si>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</si>
  <si>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</si>
  <si>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</si>
  <si>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</si>
  <si>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</si>
  <si>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</si>
  <si>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</si>
  <si>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</si>
  <si>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</si>
  <si>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</si>
  <si>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</si>
  <si>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</si>
  <si>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</si>
  <si>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</si>
  <si>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</si>
  <si>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</si>
  <si>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</si>
  <si>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</si>
  <si>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</si>
  <si>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</si>
  <si>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</si>
  <si>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</si>
  <si>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</si>
  <si>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</si>
  <si>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</si>
  <si>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</si>
  <si>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</si>
  <si>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</si>
  <si>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</si>
  <si>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</si>
  <si>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</si>
  <si>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</si>
  <si>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</si>
  <si>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</si>
  <si>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</si>
  <si>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</si>
  <si>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</si>
  <si>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</si>
  <si>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</si>
  <si>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</si>
  <si>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</si>
  <si>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</si>
  <si>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</si>
  <si>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</si>
  <si>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</si>
  <si>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</si>
  <si>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</si>
  <si>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</si>
  <si>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</si>
  <si>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</si>
  <si>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</si>
  <si>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</si>
  <si>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</si>
  <si>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</si>
  <si>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</si>
  <si>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</si>
  <si>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</si>
  <si>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</si>
  <si>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</si>
  <si>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</si>
  <si>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</si>
  <si>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</si>
  <si>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</si>
  <si>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</si>
  <si>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</si>
  <si>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</si>
  <si>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</si>
  <si>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</si>
  <si>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</si>
  <si>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</si>
  <si>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</si>
  <si>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</si>
  <si>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</si>
  <si>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</si>
  <si>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</si>
  <si>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</si>
  <si>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</si>
  <si>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</si>
  <si>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</si>
  <si>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</si>
  <si>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</si>
  <si>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</si>
  <si>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</si>
  <si>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</si>
  <si>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</si>
  <si>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</si>
  <si>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</si>
  <si>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</si>
  <si>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</si>
  <si>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</si>
  <si>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</si>
  <si>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</si>
  <si>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</si>
  <si>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</si>
  <si>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</si>
  <si>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</si>
  <si>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</si>
  <si>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</si>
  <si>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</si>
  <si>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</si>
  <si>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</si>
  <si>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</si>
  <si>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</si>
  <si>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</si>
  <si>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</si>
  <si>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</si>
  <si>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</si>
  <si>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</si>
  <si>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</si>
  <si>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</si>
  <si>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</si>
  <si>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</si>
  <si>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</si>
  <si>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</si>
  <si>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</si>
  <si>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</si>
  <si>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</si>
  <si>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</si>
  <si>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</si>
  <si>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</si>
  <si>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</si>
  <si>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</si>
  <si>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</si>
  <si>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</si>
  <si>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</si>
  <si>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</si>
  <si>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</si>
  <si>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</si>
  <si>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</si>
  <si>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</si>
  <si>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</si>
  <si>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</si>
  <si>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</si>
  <si>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</si>
  <si>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</si>
  <si>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</si>
  <si>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</si>
  <si>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</si>
  <si>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</si>
  <si>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</si>
  <si>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</si>
  <si>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</si>
  <si>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</si>
  <si>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</si>
  <si>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</si>
  <si>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</si>
  <si>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</si>
  <si>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</si>
  <si>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</si>
  <si>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</si>
  <si>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</si>
  <si>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</si>
  <si>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</si>
  <si>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</si>
  <si>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</si>
  <si>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</si>
  <si>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</si>
  <si>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</si>
  <si>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</si>
  <si>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</si>
  <si>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</si>
  <si>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</si>
  <si>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</si>
  <si>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</si>
  <si>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</si>
  <si>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</si>
  <si>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</si>
  <si>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</si>
  <si>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</si>
  <si>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</si>
  <si>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</si>
  <si>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</si>
  <si>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</si>
  <si>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</si>
  <si>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</si>
  <si>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</si>
  <si>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</si>
  <si>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</si>
  <si>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</si>
  <si>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</si>
  <si>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</si>
  <si>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</si>
  <si>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</si>
  <si>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</si>
  <si>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</si>
  <si>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</si>
  <si>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</si>
  <si>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</si>
  <si>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</si>
  <si>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</si>
  <si>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</si>
  <si>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</si>
  <si>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</si>
  <si>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</si>
  <si>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</si>
  <si>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</si>
  <si>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</si>
  <si>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</si>
  <si>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</si>
  <si>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</si>
  <si>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</si>
  <si>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</si>
  <si>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</si>
  <si>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</si>
  <si>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</si>
  <si>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</si>
  <si>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</si>
  <si>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</si>
  <si>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</si>
  <si>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</si>
  <si>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</si>
  <si>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</si>
  <si>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</si>
  <si>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</si>
  <si>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</si>
  <si>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</si>
  <si>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</si>
  <si>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</si>
  <si>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</si>
  <si>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</si>
  <si>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</si>
  <si>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</si>
  <si>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</si>
  <si>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</si>
  <si>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</si>
  <si>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</si>
  <si>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</si>
  <si>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</si>
  <si>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</si>
  <si>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</si>
  <si>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</si>
  <si>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</si>
  <si>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</si>
  <si>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</si>
  <si>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</si>
  <si>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</si>
  <si>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</si>
  <si>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</si>
  <si>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</si>
  <si>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</si>
  <si>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</si>
  <si>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</si>
  <si>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</si>
  <si>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</si>
  <si>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</si>
  <si>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</si>
  <si>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</si>
  <si>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</si>
  <si>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</si>
  <si>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</si>
  <si>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</si>
  <si>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</si>
  <si>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</si>
  <si>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</si>
  <si>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</si>
  <si>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</si>
  <si>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</si>
  <si>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</si>
  <si>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</si>
  <si>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</si>
  <si>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</si>
  <si>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</si>
  <si>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</si>
  <si>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</si>
  <si>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</si>
  <si>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</si>
  <si>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</si>
  <si>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</si>
  <si>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</si>
  <si>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</si>
  <si>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</si>
  <si>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</si>
  <si>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</si>
  <si>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</si>
  <si>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</si>
  <si>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</si>
  <si>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</si>
  <si>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</si>
  <si>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</si>
  <si>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</si>
  <si>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</si>
  <si>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</si>
  <si>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</si>
  <si>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</si>
  <si>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</si>
  <si>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</si>
  <si>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</si>
  <si>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</si>
  <si>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</si>
  <si>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</si>
  <si>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</si>
  <si>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</si>
  <si>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</si>
  <si>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</si>
  <si>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</si>
  <si>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</si>
  <si>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</si>
  <si>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</si>
  <si>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</si>
  <si>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</si>
  <si>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</si>
  <si>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</si>
  <si>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</si>
  <si>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</si>
  <si>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</si>
  <si>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</si>
  <si>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</si>
  <si>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</si>
  <si>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</si>
  <si>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</si>
  <si>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</si>
  <si>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</si>
  <si>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</si>
  <si>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</si>
  <si>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</si>
  <si>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</si>
  <si>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</si>
  <si>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</si>
  <si>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</si>
  <si>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</si>
  <si>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</si>
  <si>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</si>
  <si>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</si>
  <si>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</si>
  <si>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</si>
  <si>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</si>
  <si>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</si>
  <si>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</si>
  <si>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</si>
  <si>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</si>
  <si>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</si>
  <si>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</si>
  <si>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</si>
  <si>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</si>
  <si>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</si>
  <si>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</si>
  <si>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</si>
  <si>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</si>
  <si>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</si>
  <si>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</si>
  <si>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</si>
  <si>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</si>
  <si>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</si>
  <si>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</si>
  <si>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</si>
  <si>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</si>
  <si>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</si>
  <si>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</si>
  <si>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</si>
  <si>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</si>
  <si>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</si>
  <si>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</si>
  <si>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</si>
  <si>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</si>
  <si>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</si>
  <si>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</si>
  <si>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</si>
  <si>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</si>
  <si>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</si>
  <si>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</si>
  <si>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</si>
  <si>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</si>
  <si>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</si>
  <si>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</si>
  <si>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</si>
  <si>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</si>
  <si>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</si>
  <si>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</si>
  <si>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</si>
  <si>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</si>
  <si>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</si>
  <si>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</si>
  <si>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</si>
  <si>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</si>
  <si>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</si>
  <si>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</si>
  <si>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</si>
  <si>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</si>
  <si>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</si>
  <si>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</si>
  <si>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</si>
  <si>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</si>
  <si>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</si>
  <si>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</si>
  <si>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</si>
  <si>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</si>
  <si>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</si>
  <si>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</si>
  <si>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</si>
  <si>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</si>
  <si>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</si>
  <si>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</si>
  <si>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</si>
  <si>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</si>
  <si>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</si>
  <si>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</si>
  <si>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</si>
  <si>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</si>
  <si>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</si>
  <si>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</si>
  <si>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</si>
  <si>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</si>
  <si>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</si>
  <si>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</si>
  <si>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</si>
  <si>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</si>
  <si>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</si>
  <si>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</si>
  <si>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</si>
  <si>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</si>
  <si>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</si>
  <si>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</si>
  <si>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</si>
  <si>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</si>
  <si>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</si>
  <si>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</si>
  <si>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</si>
  <si>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</si>
  <si>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</si>
  <si>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</si>
  <si>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</si>
  <si>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</si>
  <si>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</si>
  <si>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</si>
  <si>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</si>
  <si>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</si>
  <si>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</si>
  <si>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</si>
  <si>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</si>
  <si>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</si>
  <si>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</si>
  <si>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</si>
  <si>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</si>
  <si>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</si>
  <si>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</si>
  <si>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</si>
  <si>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</si>
  <si>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</si>
  <si>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</si>
  <si>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</si>
  <si>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</si>
  <si>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</si>
  <si>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</si>
  <si>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</si>
  <si>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</si>
  <si>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</si>
  <si>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</si>
  <si>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</si>
  <si>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</si>
  <si>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</si>
  <si>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</si>
  <si>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</si>
  <si>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</si>
  <si>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</si>
  <si>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</si>
  <si>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</si>
  <si>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</si>
  <si>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</si>
  <si>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</si>
  <si>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</si>
  <si>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</si>
  <si>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</si>
  <si>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</si>
  <si>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</si>
  <si>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</si>
  <si>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</si>
  <si>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</si>
  <si>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</si>
  <si>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</si>
  <si>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</si>
  <si>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</si>
  <si>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</si>
  <si>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</si>
  <si>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</si>
  <si>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</si>
  <si>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</si>
  <si>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</si>
  <si>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</si>
  <si>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</si>
  <si>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</si>
  <si>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</si>
  <si>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</si>
  <si>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</si>
  <si>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</si>
  <si>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</si>
  <si>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</si>
  <si>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</si>
  <si>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</si>
  <si>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</si>
  <si>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</si>
  <si>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</si>
  <si>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</si>
  <si>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</si>
  <si>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</si>
  <si>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</si>
  <si>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</si>
  <si>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</si>
  <si>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</si>
  <si>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</si>
  <si>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</si>
  <si>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</si>
  <si>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</si>
  <si>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</si>
  <si>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</si>
  <si>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</si>
  <si>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</si>
  <si>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</si>
  <si>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</si>
  <si>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</si>
  <si>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</si>
  <si>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</si>
  <si>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</si>
  <si>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</si>
  <si>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</si>
  <si>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</si>
  <si>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</si>
  <si>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</si>
  <si>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</si>
  <si>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</si>
  <si>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</si>
  <si>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</si>
  <si>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</si>
  <si>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</si>
  <si>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</si>
  <si>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</si>
  <si>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</si>
  <si>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</si>
  <si>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</si>
  <si>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</si>
  <si>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</si>
  <si>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</si>
  <si>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</si>
  <si>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</si>
  <si>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</si>
  <si>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</si>
  <si>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</si>
  <si>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</si>
  <si>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</si>
  <si>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</si>
  <si>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</si>
  <si>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</si>
  <si>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</si>
  <si>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</si>
  <si>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</si>
  <si>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</si>
  <si>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</si>
  <si>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</si>
  <si>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</si>
  <si>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</si>
  <si>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</si>
  <si>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</si>
  <si>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</si>
  <si>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</si>
  <si>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</si>
  <si>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</si>
  <si>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</si>
  <si>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</si>
  <si>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</si>
  <si>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</si>
  <si>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</si>
  <si>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</si>
  <si>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</si>
  <si>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</si>
  <si>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</si>
  <si>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</si>
  <si>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</si>
  <si>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</si>
  <si>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</si>
  <si>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</si>
  <si>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</si>
  <si>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</si>
  <si>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</si>
  <si>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</si>
  <si>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</si>
  <si>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</si>
  <si>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</si>
  <si>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</si>
  <si>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</si>
  <si>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</si>
  <si>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</si>
  <si>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</si>
  <si>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</si>
  <si>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</si>
  <si>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</si>
  <si>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</si>
  <si>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</si>
  <si>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</si>
  <si>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</si>
  <si>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</si>
  <si>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</si>
  <si>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</si>
  <si>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</si>
  <si>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</si>
  <si>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</si>
  <si>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</si>
  <si>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</si>
  <si>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</si>
  <si>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</si>
  <si>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</si>
  <si>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</si>
  <si>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</si>
  <si>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</si>
  <si>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</si>
  <si>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</si>
  <si>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</si>
  <si>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</si>
  <si>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</si>
  <si>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</si>
  <si>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</si>
  <si>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</si>
  <si>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</si>
  <si>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</si>
  <si>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</si>
  <si>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</si>
  <si>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</si>
  <si>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</si>
  <si>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</si>
  <si>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</si>
  <si>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</si>
  <si>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</si>
  <si>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</si>
  <si>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</si>
  <si>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</si>
  <si>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</si>
  <si>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</si>
  <si>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</si>
  <si>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</si>
  <si>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</si>
  <si>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</si>
  <si>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</si>
  <si>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</si>
  <si>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</si>
  <si>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</si>
  <si>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</si>
  <si>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</si>
  <si>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</si>
  <si>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</si>
  <si>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</si>
  <si>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</si>
  <si>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</si>
  <si>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</si>
  <si>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</si>
  <si>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</si>
  <si>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</si>
  <si>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</si>
  <si>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</si>
  <si>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</si>
  <si>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</si>
  <si>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</si>
  <si>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</si>
  <si>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</si>
  <si>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</si>
  <si>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</si>
  <si>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</si>
  <si>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</si>
  <si>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</si>
  <si>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</si>
  <si>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</si>
  <si>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</si>
  <si>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</si>
  <si>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</si>
  <si>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</si>
  <si>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</si>
  <si>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</si>
  <si>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</si>
  <si>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</si>
  <si>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</si>
  <si>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</si>
  <si>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</si>
  <si>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</si>
  <si>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</si>
  <si>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</si>
  <si>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</si>
  <si>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</si>
  <si>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</si>
  <si>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</si>
  <si>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</si>
  <si>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</si>
  <si>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</si>
  <si>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</si>
  <si>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</si>
  <si>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</si>
  <si>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</si>
  <si>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</si>
  <si>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</si>
  <si>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</si>
  <si>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</si>
  <si>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</si>
  <si>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</si>
  <si>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</si>
  <si>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</si>
  <si>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</si>
  <si>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</si>
  <si>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</si>
  <si>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</si>
  <si>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</si>
  <si>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</si>
  <si>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</si>
  <si>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</si>
  <si>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</si>
  <si>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</si>
  <si>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</si>
  <si>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</si>
  <si>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</si>
  <si>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</si>
  <si>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</si>
  <si>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</si>
  <si>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</si>
  <si>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</si>
  <si>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</si>
  <si>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</si>
  <si>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</si>
  <si>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</si>
  <si>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</si>
  <si>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</si>
  <si>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</si>
  <si>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</si>
  <si>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</si>
  <si>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</si>
  <si>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</si>
  <si>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</si>
  <si>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</si>
  <si>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</si>
  <si>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</si>
  <si>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</si>
  <si>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</si>
  <si>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</si>
  <si>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</si>
  <si>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</si>
  <si>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</si>
  <si>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</si>
  <si>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</si>
  <si>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</si>
  <si>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</si>
  <si>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</si>
  <si>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</si>
  <si>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</si>
  <si>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</si>
  <si>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</si>
  <si>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</si>
  <si>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</si>
  <si>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</si>
  <si>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</si>
  <si>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</si>
  <si>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</si>
  <si>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</si>
  <si>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</si>
  <si>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</si>
  <si>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</si>
  <si>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</si>
  <si>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</si>
  <si>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</si>
  <si>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</si>
  <si>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</si>
  <si>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</si>
  <si>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</si>
  <si>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</si>
  <si>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</si>
  <si>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</si>
  <si>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</si>
  <si>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</si>
  <si>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</si>
  <si>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</si>
  <si>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</si>
  <si>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</si>
  <si>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</si>
  <si>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</si>
  <si>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</si>
  <si>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</si>
  <si>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</si>
  <si>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</si>
  <si>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</si>
  <si>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</si>
  <si>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</si>
  <si>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</si>
  <si>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</si>
  <si>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</si>
  <si>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</si>
  <si>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</si>
  <si>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</si>
  <si>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</si>
  <si>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</si>
  <si>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</si>
  <si>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</si>
  <si>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</si>
  <si>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</si>
  <si>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</si>
  <si>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</si>
  <si>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</si>
  <si>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</si>
  <si>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</si>
  <si>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</si>
  <si>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</si>
  <si>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</si>
  <si>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</si>
  <si>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</si>
  <si>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</si>
  <si>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</si>
  <si>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</si>
  <si>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</si>
  <si>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</si>
  <si>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</si>
  <si>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</si>
  <si>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</si>
  <si>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</si>
  <si>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</si>
  <si>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</si>
  <si>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</si>
  <si>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</si>
  <si>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</si>
  <si>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</si>
  <si>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</si>
  <si>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</si>
  <si>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</si>
  <si>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</si>
  <si>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</si>
  <si>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</si>
  <si>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</si>
  <si>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</si>
  <si>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</si>
  <si>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</si>
  <si>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</si>
  <si>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</si>
  <si>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</si>
  <si>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</si>
  <si>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</si>
  <si>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</si>
  <si>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</si>
  <si>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</si>
  <si>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</si>
  <si>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</si>
  <si>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</si>
  <si>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</si>
  <si>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</si>
  <si>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</si>
  <si>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</si>
  <si>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</si>
  <si>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</si>
  <si>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</si>
  <si>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</si>
  <si>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</si>
  <si>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</si>
  <si>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</si>
  <si>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</si>
  <si>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</si>
  <si>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</si>
  <si>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</si>
  <si>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</si>
  <si>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</si>
  <si>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</si>
  <si>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</si>
  <si>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</si>
  <si>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</si>
  <si>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</si>
  <si>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</si>
  <si>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</si>
  <si>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</si>
  <si>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</si>
  <si>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</si>
  <si>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</si>
  <si>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</si>
  <si>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</si>
  <si>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</si>
  <si>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</si>
  <si>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</si>
  <si>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</si>
  <si>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</si>
  <si>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</si>
  <si>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</si>
  <si>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</si>
  <si>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</si>
  <si>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</si>
  <si>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</si>
  <si>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</si>
  <si>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</si>
  <si>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</si>
  <si>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</si>
  <si>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</si>
  <si>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</si>
  <si>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</si>
  <si>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</si>
  <si>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</si>
  <si>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</si>
  <si>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</si>
  <si>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</si>
  <si>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</si>
  <si>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</si>
  <si>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</si>
  <si>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</si>
  <si>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</si>
  <si>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</si>
  <si>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</si>
  <si>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</si>
  <si>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</si>
  <si>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</si>
  <si>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</si>
  <si>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</si>
  <si>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</si>
  <si>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</si>
  <si>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</si>
  <si>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</si>
  <si>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</si>
  <si>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</si>
  <si>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</si>
  <si>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</si>
  <si>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</si>
  <si>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</si>
  <si>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</si>
  <si>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</si>
  <si>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</si>
  <si>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</si>
  <si>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</si>
  <si>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</si>
  <si>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</si>
  <si>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</si>
  <si>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</si>
  <si>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</si>
  <si>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</si>
  <si>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</si>
  <si>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</si>
  <si>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</si>
  <si>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</si>
  <si>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</si>
  <si>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</si>
  <si>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</si>
  <si>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</si>
  <si>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</si>
  <si>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</si>
  <si>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</si>
  <si>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</si>
  <si>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</si>
  <si>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</si>
  <si>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</si>
  <si>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</si>
  <si>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</si>
  <si>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</si>
  <si>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</si>
  <si>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</si>
  <si>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</si>
  <si>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</si>
  <si>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</si>
  <si>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</si>
  <si>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</si>
  <si>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</si>
  <si>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</si>
  <si>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</si>
  <si>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</si>
  <si>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</si>
  <si>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</si>
  <si>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</si>
  <si>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</si>
  <si>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</si>
  <si>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</si>
  <si>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</si>
  <si>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</si>
  <si>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</si>
  <si>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</si>
  <si>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</si>
  <si>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</si>
  <si>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</si>
  <si>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</si>
  <si>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</si>
  <si>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</si>
  <si>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</si>
  <si>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</si>
  <si>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</si>
  <si>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</si>
  <si>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</si>
  <si>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</si>
  <si>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</si>
  <si>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</si>
  <si>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</si>
  <si>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</si>
  <si>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</si>
  <si>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</si>
  <si>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</si>
  <si>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</si>
  <si>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</si>
  <si>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</si>
  <si>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</si>
  <si>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</si>
  <si>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</si>
  <si>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</si>
  <si>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</si>
  <si>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</si>
  <si>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</si>
  <si>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</si>
  <si>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</si>
  <si>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</si>
  <si>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</si>
  <si>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</si>
  <si>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</si>
  <si>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</si>
  <si>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</si>
  <si>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</si>
  <si>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</si>
  <si>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</si>
  <si>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</si>
  <si>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</si>
  <si>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</si>
  <si>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</si>
  <si>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</si>
  <si>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</si>
  <si>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</si>
  <si>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</si>
  <si>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</si>
  <si>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</si>
  <si>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</si>
  <si>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</si>
  <si>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</si>
  <si>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</si>
  <si>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</si>
  <si>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</si>
  <si>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</si>
  <si>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</si>
  <si>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</si>
  <si>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</si>
  <si>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</si>
  <si>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</si>
  <si>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</si>
  <si>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</si>
  <si>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</si>
  <si>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</si>
  <si>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</si>
  <si>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</si>
  <si>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</si>
  <si>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</si>
  <si>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</si>
  <si>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</si>
  <si>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</si>
  <si>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</si>
  <si>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</si>
  <si>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</si>
  <si>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</si>
  <si>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</si>
  <si>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</si>
  <si>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</si>
  <si>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</si>
  <si>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</si>
  <si>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</si>
  <si>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</si>
  <si>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</si>
  <si>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</si>
  <si>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</si>
  <si>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</si>
  <si>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</si>
  <si>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</si>
  <si>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</si>
  <si>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</si>
  <si>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</si>
  <si>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</si>
  <si>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</si>
  <si>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</si>
  <si>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</si>
  <si>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</si>
  <si>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</si>
  <si>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</si>
  <si>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</si>
  <si>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</si>
  <si>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</si>
  <si>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</si>
  <si>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</si>
  <si>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</si>
  <si>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</si>
  <si>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</si>
  <si>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</si>
  <si>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</si>
  <si>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</si>
  <si>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</si>
  <si>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</si>
  <si>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</si>
  <si>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</si>
  <si>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</si>
  <si>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</si>
  <si>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</si>
  <si>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</si>
  <si>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</si>
  <si>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</si>
  <si>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</si>
  <si>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</si>
  <si>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</si>
  <si>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</si>
  <si>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</si>
  <si>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</si>
  <si>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</si>
  <si>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</si>
  <si>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</si>
  <si>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</si>
  <si>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</si>
  <si>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</si>
  <si>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</si>
  <si>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</si>
  <si>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</si>
  <si>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</si>
  <si>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</si>
  <si>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</si>
  <si>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</si>
  <si>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</si>
  <si>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</si>
  <si>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</si>
  <si>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</si>
  <si>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</si>
  <si>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</si>
  <si>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</si>
  <si>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</si>
  <si>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</si>
  <si>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</si>
  <si>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</si>
  <si>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</si>
  <si>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</si>
  <si>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</si>
  <si>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</si>
  <si>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</si>
  <si>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</si>
  <si>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</si>
  <si>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</si>
  <si>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</si>
  <si>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</si>
  <si>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</si>
  <si>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</si>
  <si>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</si>
  <si>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</si>
  <si>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</si>
  <si>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</si>
  <si>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</si>
  <si>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</si>
  <si>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</si>
  <si>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</si>
  <si>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</si>
  <si>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</si>
  <si>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</si>
  <si>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</si>
  <si>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</si>
  <si>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</si>
  <si>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</si>
  <si>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</si>
  <si>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</si>
  <si>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</si>
  <si>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</si>
  <si>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</si>
  <si>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</si>
  <si>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</si>
  <si>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</si>
  <si>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</si>
  <si>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</si>
  <si>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</si>
  <si>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</si>
  <si>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</si>
  <si>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</si>
  <si>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</si>
  <si>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</si>
  <si>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</si>
  <si>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</si>
  <si>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</si>
  <si>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</si>
  <si>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</si>
  <si>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</si>
  <si>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</si>
  <si>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</si>
  <si>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</si>
  <si>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</si>
  <si>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</si>
  <si>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</si>
  <si>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</si>
  <si>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</si>
  <si>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</si>
  <si>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</si>
  <si>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</si>
  <si>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</si>
  <si>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</si>
  <si>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</si>
  <si>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</si>
  <si>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</si>
  <si>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</si>
  <si>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</si>
  <si>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</si>
  <si>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</si>
  <si>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</si>
  <si>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</si>
  <si>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</si>
  <si>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</si>
  <si>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</si>
  <si>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</si>
  <si>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</si>
  <si>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</si>
  <si>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</si>
  <si>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</si>
  <si>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</si>
  <si>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</si>
  <si>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</si>
  <si>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</si>
  <si>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</si>
  <si>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</si>
  <si>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</si>
  <si>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</si>
  <si>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</si>
  <si>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</si>
  <si>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</si>
  <si>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</si>
  <si>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</si>
  <si>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</si>
  <si>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</si>
  <si>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</si>
  <si>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</si>
  <si>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</si>
  <si>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</si>
  <si>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</si>
  <si>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</si>
  <si>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</si>
  <si>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</si>
  <si>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</si>
  <si>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</si>
  <si>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</si>
  <si>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</si>
  <si>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</si>
  <si>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</si>
  <si>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</si>
  <si>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</si>
  <si>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</si>
  <si>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</si>
  <si>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</si>
  <si>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</si>
  <si>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</si>
  <si>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</si>
  <si>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</si>
  <si>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</si>
  <si>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</si>
  <si>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</si>
  <si>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</si>
  <si>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</si>
  <si>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</si>
  <si>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</si>
  <si>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</si>
  <si>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</si>
  <si>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</si>
  <si>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</si>
  <si>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</si>
  <si>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</si>
  <si>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</si>
  <si>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</si>
  <si>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</si>
  <si>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</si>
  <si>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</si>
  <si>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</si>
  <si>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</si>
  <si>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</si>
  <si>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</si>
  <si>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</si>
  <si>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</si>
  <si>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</si>
  <si>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</si>
  <si>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</si>
  <si>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</si>
  <si>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</si>
  <si>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</si>
  <si>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</si>
  <si>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</si>
  <si>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</si>
  <si>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</si>
  <si>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</si>
  <si>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</si>
  <si>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</si>
  <si>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</si>
  <si>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</si>
  <si>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</si>
  <si>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</si>
  <si>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</si>
  <si>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</si>
  <si>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</si>
  <si>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</si>
  <si>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</si>
  <si>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</si>
  <si>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</si>
  <si>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</si>
  <si>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</si>
  <si>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</si>
  <si>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</si>
  <si>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</si>
  <si>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</si>
  <si>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</si>
  <si>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</si>
  <si>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</si>
  <si>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</si>
  <si>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</si>
  <si>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</si>
  <si>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</si>
  <si>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</si>
  <si>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</si>
  <si>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</si>
  <si>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</si>
  <si>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</si>
  <si>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</si>
  <si>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</si>
  <si>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</si>
  <si>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</si>
  <si>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</si>
  <si>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</si>
  <si>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</si>
  <si>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</si>
  <si>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</si>
  <si>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</si>
  <si>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</si>
  <si>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</si>
  <si>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</si>
  <si>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</si>
  <si>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</si>
  <si>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</si>
  <si>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</si>
  <si>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</si>
  <si>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</si>
  <si>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</si>
  <si>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</si>
  <si>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</si>
  <si>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</si>
  <si>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</si>
  <si>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</si>
  <si>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</si>
  <si>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</si>
  <si>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</si>
  <si>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</si>
  <si>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</si>
  <si>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</si>
  <si>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</si>
  <si>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</si>
  <si>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</si>
  <si>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</si>
  <si>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</si>
  <si>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</si>
  <si>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</si>
  <si>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</si>
  <si>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</si>
  <si>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</si>
  <si>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</si>
  <si>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</si>
  <si>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</si>
  <si>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</si>
  <si>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</si>
  <si>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</si>
  <si>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</si>
  <si>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</si>
  <si>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</si>
  <si>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</si>
  <si>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</si>
  <si>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</si>
  <si>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</si>
  <si>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</si>
  <si>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</si>
  <si>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</si>
  <si>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</si>
  <si>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</si>
  <si>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</si>
  <si>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</si>
  <si>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</si>
  <si>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</si>
  <si>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</si>
  <si>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</si>
  <si>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</si>
  <si>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</si>
  <si>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</si>
  <si>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</si>
  <si>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</si>
  <si>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</si>
  <si>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</si>
  <si>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</si>
  <si>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</si>
  <si>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</si>
  <si>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</si>
  <si>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</si>
  <si>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</si>
  <si>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</si>
  <si>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</si>
  <si>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</si>
  <si>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</si>
  <si>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</si>
  <si>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</si>
  <si>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</si>
  <si>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</si>
  <si>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</si>
  <si>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</si>
  <si>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</si>
  <si>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</si>
  <si>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</si>
  <si>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</si>
  <si>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</si>
  <si>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</si>
  <si>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</si>
  <si>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</si>
  <si>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</si>
  <si>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</si>
  <si>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</si>
  <si>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</si>
  <si>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</si>
  <si>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</si>
  <si>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</si>
  <si>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</si>
  <si>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</si>
  <si>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</si>
  <si>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</si>
  <si>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</si>
  <si>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</si>
  <si>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</si>
  <si>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</si>
  <si>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</si>
  <si>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</si>
  <si>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</si>
  <si>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</si>
  <si>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</si>
  <si>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</si>
  <si>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</si>
  <si>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</si>
  <si>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</si>
  <si>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</si>
  <si>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</si>
  <si>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</si>
  <si>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</si>
  <si>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</si>
  <si>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</si>
  <si>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</si>
  <si>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</si>
  <si>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</si>
  <si>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</si>
  <si>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</si>
  <si>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</si>
  <si>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</si>
  <si>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</si>
  <si>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</si>
  <si>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</si>
  <si>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</si>
  <si>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</si>
  <si>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</si>
  <si>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</si>
  <si>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</si>
  <si>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</si>
  <si>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</si>
  <si>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</si>
  <si>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</si>
  <si>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</si>
  <si>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</si>
  <si>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</si>
  <si>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</si>
  <si>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</si>
  <si>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</si>
  <si>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</si>
  <si>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</si>
  <si>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</si>
  <si>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</si>
  <si>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</si>
  <si>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</si>
  <si>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</si>
  <si>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</si>
  <si>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</si>
  <si>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</si>
  <si>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</si>
  <si>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</si>
  <si>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</si>
  <si>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</si>
  <si>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</si>
  <si>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</si>
  <si>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</si>
  <si>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</si>
  <si>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</si>
  <si>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</si>
  <si>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</si>
  <si>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</si>
  <si>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</si>
  <si>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</si>
  <si>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</si>
  <si>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</si>
  <si>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</si>
  <si>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</si>
  <si>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</si>
  <si>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</si>
  <si>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</si>
  <si>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</si>
  <si>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</si>
  <si>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</si>
  <si>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</si>
  <si>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</si>
  <si>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</si>
  <si>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</si>
  <si>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</si>
  <si>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</si>
  <si>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</si>
  <si>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</si>
  <si>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</si>
  <si>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</si>
  <si>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</si>
  <si>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</si>
  <si>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</si>
  <si>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</si>
  <si>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</si>
  <si>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</si>
  <si>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</si>
  <si>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</si>
  <si>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</si>
  <si>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</si>
  <si>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</si>
  <si>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</si>
  <si>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</si>
  <si>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</si>
  <si>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</si>
  <si>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</si>
  <si>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</si>
  <si>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</si>
  <si>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</si>
  <si>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</si>
  <si>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</si>
  <si>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</si>
  <si>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</si>
  <si>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</si>
  <si>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</si>
  <si>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</si>
  <si>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</si>
  <si>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</si>
  <si>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</si>
  <si>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</si>
  <si>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</si>
  <si>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</si>
  <si>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</si>
  <si>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</si>
  <si>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</si>
  <si>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</si>
  <si>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</si>
  <si>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</si>
  <si>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</si>
  <si>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</si>
  <si>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</si>
  <si>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</si>
  <si>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</si>
  <si>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</si>
  <si>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</si>
  <si>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</si>
  <si>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</si>
  <si>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</si>
  <si>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</si>
  <si>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</si>
  <si>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</si>
  <si>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</si>
  <si>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</si>
  <si>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</si>
  <si>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</si>
  <si>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</si>
  <si>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</si>
  <si>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</si>
  <si>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</si>
  <si>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</si>
  <si>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</si>
  <si>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</si>
  <si>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</si>
  <si>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</si>
  <si>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</si>
  <si>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</si>
  <si>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</si>
  <si>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</si>
  <si>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</si>
  <si>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</si>
  <si>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</si>
  <si>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</si>
  <si>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</si>
  <si>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</si>
  <si>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</si>
  <si>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</si>
  <si>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</si>
  <si>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</si>
  <si>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</si>
  <si>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</si>
  <si>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</si>
  <si>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</si>
  <si>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</si>
  <si>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</si>
  <si>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</si>
  <si>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</si>
  <si>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</si>
  <si>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</si>
  <si>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</si>
  <si>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</si>
  <si>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</si>
  <si>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</si>
  <si>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</si>
  <si>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</si>
  <si>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</si>
  <si>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</si>
  <si>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</si>
  <si>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</si>
  <si>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</si>
  <si>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</si>
  <si>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</si>
  <si>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</si>
  <si>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</si>
  <si>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</si>
  <si>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</si>
  <si>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</si>
  <si>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</si>
  <si>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</si>
  <si>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</si>
  <si>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</si>
  <si>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</si>
  <si>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</si>
  <si>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</si>
  <si>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</si>
  <si>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</si>
  <si>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</si>
  <si>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</si>
  <si>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</si>
  <si>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</si>
  <si>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</si>
  <si>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</si>
  <si>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</si>
  <si>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</si>
  <si>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</si>
  <si>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</si>
  <si>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</si>
  <si>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</si>
  <si>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</si>
  <si>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</si>
  <si>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</si>
  <si>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</si>
  <si>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</si>
  <si>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</si>
  <si>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</si>
  <si>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</si>
  <si>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</si>
  <si>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</si>
  <si>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</si>
  <si>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</si>
  <si>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</si>
  <si>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</si>
  <si>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</si>
  <si>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</si>
  <si>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</si>
  <si>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</si>
  <si>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</si>
  <si>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</si>
  <si>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</si>
  <si>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</si>
  <si>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</si>
  <si>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</si>
  <si>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</si>
  <si>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</si>
  <si>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</si>
  <si>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</si>
  <si>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</si>
  <si>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</si>
  <si>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</si>
  <si>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</si>
  <si>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</si>
  <si>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</si>
  <si>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</si>
  <si>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</si>
  <si>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</si>
  <si>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</si>
  <si>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</si>
  <si>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</si>
  <si>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</si>
  <si>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</si>
  <si>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</si>
  <si>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</si>
  <si>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</si>
  <si>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</si>
  <si>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</si>
  <si>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</si>
  <si>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</si>
  <si>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</si>
  <si>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</si>
  <si>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</si>
  <si>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</si>
  <si>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</si>
  <si>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</si>
  <si>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</si>
  <si>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</si>
  <si>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</si>
  <si>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</si>
  <si>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</si>
  <si>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</si>
  <si>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</si>
  <si>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</si>
  <si>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</si>
  <si>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</si>
  <si>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</si>
  <si>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</si>
  <si>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</si>
  <si>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</si>
  <si>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</si>
  <si>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</si>
  <si>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</si>
  <si>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</si>
  <si>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</si>
  <si>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</si>
  <si>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</si>
  <si>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</si>
  <si>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</si>
  <si>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</si>
  <si>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</si>
  <si>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</si>
  <si>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</si>
  <si>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</si>
  <si>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</si>
  <si>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</si>
  <si>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</si>
  <si>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</si>
  <si>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</si>
  <si>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</si>
  <si>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</si>
  <si>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</si>
  <si>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</si>
  <si>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</si>
  <si>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</si>
  <si>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</si>
  <si>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</si>
  <si>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</si>
  <si>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</si>
  <si>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</si>
  <si>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</si>
  <si>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</si>
  <si>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</si>
  <si>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</si>
  <si>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</si>
  <si>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</si>
  <si>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</si>
  <si>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</si>
  <si>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</si>
  <si>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</si>
  <si>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</si>
  <si>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</si>
  <si>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</si>
  <si>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</si>
  <si>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</si>
  <si>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</si>
  <si>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</si>
  <si>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</si>
  <si>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</si>
  <si>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</si>
  <si>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</si>
  <si>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</si>
  <si>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</si>
  <si>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</si>
  <si>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</si>
  <si>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</si>
  <si>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</si>
  <si>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</si>
  <si>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</si>
  <si>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</si>
  <si>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</si>
  <si>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</si>
  <si>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</si>
  <si>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</si>
  <si>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</si>
  <si>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</si>
  <si>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</si>
  <si>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</si>
  <si>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</si>
  <si>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</si>
  <si>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</si>
  <si>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</si>
  <si>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</si>
  <si>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</si>
  <si>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</si>
  <si>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</si>
  <si>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</si>
  <si>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</si>
  <si>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</si>
  <si>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</si>
  <si>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</si>
  <si>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</si>
  <si>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</si>
  <si>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</si>
  <si>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</si>
  <si>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</si>
  <si>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</si>
  <si>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</si>
  <si>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</si>
  <si>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</si>
  <si>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</si>
  <si>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</si>
  <si>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</si>
  <si>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</si>
  <si>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</si>
  <si>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</si>
  <si>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</si>
  <si>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</si>
  <si>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</si>
  <si>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</si>
  <si>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</si>
  <si>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</si>
  <si>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</si>
  <si>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</si>
  <si>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</si>
  <si>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</si>
  <si>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</si>
  <si>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</si>
  <si>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</si>
  <si>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</si>
  <si>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</si>
  <si>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</si>
  <si>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</si>
  <si>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</si>
  <si>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</si>
  <si>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</si>
  <si>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</si>
  <si>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</si>
  <si>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</si>
  <si>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</si>
  <si>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</si>
  <si>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</si>
  <si>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</si>
  <si>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</si>
  <si>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</si>
  <si>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</si>
  <si>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</si>
  <si>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</si>
  <si>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</si>
  <si>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</si>
  <si>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</si>
  <si>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</si>
  <si>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</si>
  <si>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</si>
  <si>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</si>
  <si>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</si>
  <si>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</si>
  <si>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</si>
  <si>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</si>
  <si>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</si>
  <si>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</si>
  <si>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</si>
  <si>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</si>
  <si>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</si>
  <si>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</si>
  <si>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</si>
  <si>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</si>
  <si>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</si>
  <si>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</si>
  <si>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</si>
  <si>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</si>
  <si>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</si>
  <si>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</si>
  <si>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</si>
  <si>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</si>
  <si>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</si>
  <si>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</si>
  <si>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</si>
  <si>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</si>
  <si>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</si>
  <si>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</si>
  <si>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</si>
  <si>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</si>
  <si>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</si>
  <si>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</si>
  <si>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</si>
  <si>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</si>
  <si>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</si>
  <si>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</si>
  <si>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</si>
  <si>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</si>
  <si>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</si>
  <si>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</si>
  <si>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</si>
  <si>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</si>
  <si>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</si>
  <si>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</si>
  <si>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</si>
  <si>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</si>
  <si>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</si>
  <si>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</si>
  <si>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</si>
  <si>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</si>
  <si>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</si>
  <si>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</si>
  <si>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</si>
  <si>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</si>
  <si>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</si>
  <si>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</si>
  <si>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</si>
  <si>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</si>
  <si>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</si>
  <si>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</si>
  <si>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</si>
  <si>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</si>
  <si>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</si>
  <si>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</si>
  <si>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</si>
  <si>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</si>
  <si>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</si>
  <si>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</si>
  <si>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</si>
  <si>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</si>
  <si>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</si>
  <si>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</si>
  <si>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</si>
  <si>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</si>
  <si>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</si>
  <si>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</si>
  <si>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</si>
  <si>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</si>
  <si>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</si>
  <si>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</si>
  <si>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</si>
  <si>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</si>
  <si>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</si>
  <si>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</si>
  <si>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</si>
  <si>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</si>
  <si>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</si>
  <si>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</si>
  <si>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</si>
  <si>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</si>
  <si>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</si>
  <si>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</si>
  <si>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</si>
  <si>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</si>
  <si>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</si>
  <si>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</si>
  <si>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</si>
  <si>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</si>
  <si>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</si>
  <si>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</si>
  <si>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</si>
  <si>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</si>
  <si>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</si>
  <si>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</si>
  <si>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</si>
  <si>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</si>
  <si>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</si>
  <si>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</si>
  <si>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</si>
  <si>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</si>
  <si>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</si>
  <si>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</si>
  <si>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</si>
  <si>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</si>
  <si>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</si>
  <si>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</si>
  <si>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</si>
  <si>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</si>
  <si>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</si>
  <si>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</si>
  <si>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</si>
  <si>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</si>
  <si>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</si>
  <si>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</si>
  <si>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</si>
  <si>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</si>
  <si>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</si>
  <si>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</si>
  <si>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</si>
  <si>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</si>
  <si>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</si>
  <si>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</si>
  <si>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</si>
  <si>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</si>
  <si>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</si>
  <si>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</si>
  <si>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</si>
  <si>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</si>
  <si>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</si>
  <si>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</si>
  <si>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</si>
  <si>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</si>
  <si>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</si>
  <si>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</si>
  <si>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</si>
  <si>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</si>
  <si>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</si>
  <si>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</si>
  <si>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</si>
  <si>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</si>
  <si>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</si>
  <si>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</si>
  <si>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</si>
  <si>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</si>
  <si>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</si>
  <si>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</si>
  <si>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</si>
  <si>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</si>
  <si>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</si>
  <si>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</si>
  <si>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</si>
  <si>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</si>
  <si>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</si>
  <si>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</si>
  <si>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</si>
  <si>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</si>
  <si>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</si>
  <si>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</si>
  <si>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</si>
  <si>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</si>
  <si>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</si>
  <si>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</si>
  <si>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</si>
  <si>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</si>
  <si>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</si>
  <si>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</si>
  <si>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</si>
  <si>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</si>
  <si>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</si>
  <si>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</si>
  <si>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</si>
  <si>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</si>
  <si>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</si>
  <si>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</si>
  <si>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</si>
  <si>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</si>
  <si>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</si>
  <si>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</si>
  <si>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</si>
  <si>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</si>
  <si>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</si>
  <si>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</si>
  <si>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</si>
  <si>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</si>
  <si>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</si>
  <si>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</si>
  <si>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</si>
  <si>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</si>
  <si>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</si>
  <si>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</si>
  <si>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</si>
  <si>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</si>
  <si>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</si>
  <si>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</si>
  <si>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</si>
  <si>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</si>
  <si>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</si>
  <si>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</si>
  <si>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</si>
  <si>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</si>
  <si>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</si>
  <si>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</si>
  <si>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</si>
  <si>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</si>
  <si>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</si>
  <si>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</si>
  <si>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</si>
  <si>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</si>
  <si>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</si>
  <si>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</si>
  <si>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</si>
  <si>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</si>
  <si>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</si>
  <si>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</si>
  <si>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</si>
  <si>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</si>
  <si>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</si>
  <si>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</si>
  <si>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</si>
  <si>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</si>
  <si>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</si>
  <si>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</si>
  <si>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</si>
  <si>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</si>
  <si>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</si>
  <si>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</si>
  <si>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</si>
  <si>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</si>
  <si>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</si>
  <si>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</si>
  <si>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</si>
  <si>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</si>
  <si>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</si>
  <si>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</si>
  <si>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</si>
  <si>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</si>
  <si>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</si>
  <si>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</si>
  <si>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</si>
  <si>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</si>
  <si>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</si>
  <si>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</si>
  <si>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</si>
  <si>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</si>
  <si>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</si>
  <si>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</si>
  <si>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</si>
  <si>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</si>
  <si>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</si>
  <si>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</si>
  <si>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</si>
  <si>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</si>
  <si>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</si>
  <si>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</si>
  <si>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</si>
  <si>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</si>
  <si>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</si>
  <si>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</si>
  <si>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</si>
  <si>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</si>
  <si>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</si>
  <si>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</si>
  <si>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</si>
  <si>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</si>
  <si>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</si>
  <si>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</si>
  <si>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</si>
  <si>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</si>
  <si>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</si>
  <si>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</si>
  <si>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</si>
  <si>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</si>
  <si>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</si>
  <si>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</si>
  <si>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</si>
  <si>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</si>
  <si>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</si>
  <si>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</si>
  <si>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</si>
  <si>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</si>
  <si>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</si>
  <si>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</si>
  <si>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</si>
  <si>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</si>
  <si>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</si>
  <si>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</si>
  <si>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</si>
  <si>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</si>
  <si>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</si>
  <si>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</si>
  <si>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</si>
  <si>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</si>
  <si>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</si>
  <si>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</si>
  <si>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</si>
  <si>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</si>
  <si>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</si>
  <si>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</si>
  <si>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</si>
  <si>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</si>
  <si>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</si>
  <si>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</si>
  <si>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</si>
  <si>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</si>
  <si>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</si>
  <si>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</si>
  <si>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</si>
  <si>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</si>
  <si>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</si>
  <si>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</si>
  <si>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</si>
  <si>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</si>
  <si>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</si>
  <si>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</si>
  <si>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</si>
  <si>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</si>
  <si>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</si>
  <si>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</si>
  <si>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</si>
  <si>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</si>
  <si>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</si>
  <si>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</si>
  <si>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</si>
  <si>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</si>
  <si>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</si>
  <si>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</si>
  <si>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</si>
  <si>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</si>
  <si>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</si>
  <si>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</si>
  <si>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</si>
  <si>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</si>
  <si>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</si>
  <si>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</si>
  <si>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</si>
  <si>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</si>
  <si>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</si>
  <si>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</si>
  <si>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</si>
  <si>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</si>
  <si>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</si>
  <si>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</si>
  <si>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</si>
  <si>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</si>
  <si>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</si>
  <si>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</si>
  <si>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</si>
  <si>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</si>
  <si>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</si>
  <si>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</si>
  <si>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</si>
  <si>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</si>
  <si>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</si>
  <si>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</si>
  <si>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</si>
  <si>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</si>
  <si>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</si>
  <si>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</si>
  <si>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</si>
  <si>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</si>
  <si>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</si>
  <si>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</si>
  <si>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</si>
  <si>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</si>
  <si>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</si>
  <si>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</si>
  <si>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</si>
  <si>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</si>
  <si>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</si>
  <si>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</si>
  <si>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</si>
  <si>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</si>
  <si>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</si>
  <si>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</si>
  <si>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</si>
  <si>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</si>
  <si>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</si>
  <si>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</si>
  <si>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</si>
  <si>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</si>
  <si>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</si>
  <si>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</si>
  <si>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</si>
  <si>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</si>
  <si>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</si>
  <si>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</si>
  <si>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</si>
  <si>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</si>
  <si>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</si>
  <si>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</si>
  <si>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</si>
  <si>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</si>
  <si>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</si>
  <si>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</si>
  <si>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</si>
  <si>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</si>
  <si>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</si>
  <si>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</si>
  <si>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</si>
  <si>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</si>
  <si>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</si>
  <si>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</si>
  <si>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</si>
  <si>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</si>
  <si>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</si>
  <si>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</si>
  <si>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</si>
  <si>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</si>
  <si>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</si>
  <si>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</si>
  <si>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</si>
  <si>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</si>
  <si>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</si>
  <si>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</si>
  <si>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</si>
  <si>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</si>
  <si>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</si>
  <si>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</si>
  <si>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</si>
  <si>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</si>
  <si>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</si>
  <si>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</si>
  <si>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</si>
  <si>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</si>
  <si>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</si>
  <si>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</si>
  <si>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</si>
  <si>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</si>
  <si>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</si>
  <si>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</si>
  <si>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</si>
  <si>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</si>
  <si>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</si>
  <si>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</si>
  <si>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</si>
  <si>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</si>
  <si>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</si>
  <si>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</si>
  <si>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</si>
  <si>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</si>
  <si>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</si>
  <si>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</si>
  <si>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</si>
  <si>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</si>
  <si>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</si>
  <si>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</si>
  <si>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</si>
  <si>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</si>
  <si>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</si>
  <si>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</si>
  <si>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</si>
  <si>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</si>
  <si>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</si>
  <si>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</si>
  <si>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</si>
  <si>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</si>
  <si>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</si>
  <si>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</si>
  <si>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</si>
  <si>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</si>
  <si>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</si>
  <si>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</si>
  <si>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</si>
  <si>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</si>
  <si>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</si>
  <si>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</si>
  <si>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</si>
  <si>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</si>
  <si>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</si>
  <si>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</si>
  <si>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</si>
  <si>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</si>
  <si>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</si>
  <si>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</si>
  <si>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</si>
  <si>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</si>
  <si>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</si>
  <si>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</si>
  <si>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</si>
  <si>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</si>
  <si>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</si>
  <si>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</si>
  <si>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</si>
  <si>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</si>
  <si>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</si>
  <si>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</si>
  <si>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</si>
  <si>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</si>
  <si>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</si>
  <si>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</si>
  <si>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</si>
  <si>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</si>
  <si>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</si>
  <si>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</si>
  <si>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</si>
  <si>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</si>
  <si>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</si>
  <si>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</si>
  <si>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</si>
  <si>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</si>
  <si>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</si>
  <si>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</si>
  <si>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</si>
  <si>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</si>
  <si>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</si>
  <si>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</si>
  <si>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</si>
  <si>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</si>
  <si>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</si>
  <si>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</si>
  <si>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</si>
  <si>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</si>
  <si>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</si>
  <si>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</si>
  <si>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</si>
  <si>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</si>
  <si>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</si>
  <si>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</si>
  <si>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</si>
  <si>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</si>
  <si>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</si>
  <si>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</si>
  <si>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</si>
  <si>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</si>
  <si>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</si>
  <si>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</si>
  <si>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</si>
  <si>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</si>
  <si>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</si>
  <si>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</si>
  <si>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</si>
  <si>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</si>
  <si>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</si>
  <si>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</si>
  <si>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</si>
  <si>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</si>
  <si>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</si>
  <si>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</si>
  <si>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</si>
  <si>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</si>
  <si>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</si>
  <si>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</si>
  <si>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</si>
  <si>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</si>
  <si>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</si>
  <si>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</si>
  <si>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</si>
  <si>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</si>
  <si>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</si>
  <si>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</si>
  <si>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</si>
  <si>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</si>
  <si>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</si>
  <si>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</si>
  <si>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</si>
  <si>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</si>
  <si>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</si>
  <si>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</si>
  <si>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</si>
  <si>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</si>
  <si>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</si>
  <si>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</si>
  <si>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</si>
  <si>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</si>
  <si>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</si>
  <si>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</si>
  <si>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</si>
  <si>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</si>
  <si>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</si>
  <si>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</si>
  <si>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</si>
  <si>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</si>
  <si>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</si>
  <si>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</si>
  <si>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</si>
  <si>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</si>
  <si>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</si>
  <si>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</si>
  <si>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</si>
  <si>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</si>
  <si>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</si>
  <si>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</si>
  <si>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</si>
  <si>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</si>
  <si>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</si>
  <si>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</si>
  <si>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</si>
  <si>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</si>
  <si>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</si>
  <si>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</si>
  <si>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</si>
  <si>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</si>
  <si>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</si>
  <si>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</si>
  <si>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</si>
  <si>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</si>
  <si>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</si>
  <si>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</si>
  <si>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</si>
  <si>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</si>
  <si>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</si>
  <si>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</si>
  <si>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</si>
  <si>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</si>
  <si>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</si>
  <si>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</si>
  <si>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</si>
  <si>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</si>
  <si>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</si>
  <si>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</si>
  <si>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</si>
  <si>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</si>
  <si>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</si>
  <si>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</si>
  <si>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</si>
  <si>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</si>
  <si>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</si>
  <si>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</si>
  <si>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</si>
  <si>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</si>
  <si>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</si>
  <si>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</si>
  <si>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</si>
  <si>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</si>
  <si>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</si>
  <si>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</si>
  <si>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</si>
  <si>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</si>
  <si>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</si>
  <si>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</si>
  <si>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</si>
  <si>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</si>
  <si>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</si>
  <si>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</si>
  <si>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</si>
  <si>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</si>
  <si>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</si>
  <si>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</si>
  <si>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</si>
  <si>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</si>
  <si>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</si>
  <si>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</si>
  <si>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</si>
  <si>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</si>
  <si>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</si>
  <si>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</si>
  <si>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</si>
  <si>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</si>
  <si>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</si>
  <si>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</si>
  <si>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</si>
  <si>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</si>
  <si>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</si>
  <si>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</si>
  <si>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</si>
  <si>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</si>
  <si>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</si>
  <si>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</si>
  <si>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</si>
  <si>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</si>
  <si>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</si>
  <si>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</si>
  <si>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</si>
  <si>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</si>
  <si>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</si>
  <si>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</si>
  <si>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</si>
  <si>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</si>
  <si>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</si>
  <si>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</si>
  <si>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</si>
  <si>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</si>
  <si>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</si>
  <si>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</si>
  <si>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</si>
  <si>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</si>
  <si>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</si>
  <si>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</si>
  <si>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</si>
  <si>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</si>
  <si>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</si>
  <si>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</si>
  <si>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</si>
  <si>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</si>
  <si>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</si>
  <si>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</si>
  <si>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</si>
  <si>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</si>
  <si>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</si>
  <si>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</si>
  <si>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</si>
  <si>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</si>
  <si>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</si>
  <si>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</si>
  <si>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</si>
  <si>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</si>
  <si>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</si>
  <si>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</si>
  <si>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</si>
  <si>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</si>
  <si>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</si>
  <si>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</si>
  <si>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</si>
  <si>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</si>
  <si>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</si>
  <si>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</si>
  <si>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</si>
  <si>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</si>
  <si>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</si>
  <si>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</si>
  <si>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</si>
  <si>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</si>
  <si>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</si>
  <si>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</si>
  <si>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</si>
  <si>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</si>
  <si>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</si>
  <si>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</si>
  <si>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</si>
  <si>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</si>
  <si>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</si>
  <si>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</si>
  <si>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</si>
  <si>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</si>
  <si>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</si>
  <si>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</si>
  <si>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</si>
  <si>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</si>
  <si>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</si>
  <si>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</si>
  <si>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</si>
  <si>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</si>
  <si>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</si>
  <si>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</si>
  <si>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</si>
  <si>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</si>
  <si>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</si>
  <si>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</si>
  <si>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</si>
  <si>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</si>
  <si>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</si>
  <si>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</si>
  <si>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</si>
  <si>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</si>
  <si>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</si>
  <si>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</si>
  <si>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</si>
  <si>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</si>
  <si>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</si>
  <si>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</si>
  <si>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</si>
  <si>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</si>
  <si>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</si>
  <si>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</si>
  <si>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</si>
  <si>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</si>
  <si>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</si>
  <si>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</si>
  <si>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</si>
  <si>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</si>
  <si>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</si>
  <si>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</si>
  <si>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</si>
  <si>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</si>
  <si>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</si>
  <si>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</si>
  <si>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</si>
  <si>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</si>
  <si>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</si>
  <si>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</si>
  <si>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</si>
  <si>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</si>
  <si>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</si>
  <si>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</si>
  <si>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</si>
  <si>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</si>
  <si>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</si>
  <si>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</si>
  <si>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</si>
  <si>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</si>
  <si>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</si>
  <si>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</si>
  <si>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</si>
  <si>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</si>
  <si>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</si>
  <si>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</si>
  <si>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</si>
  <si>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</si>
  <si>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</si>
  <si>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</si>
  <si>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</si>
  <si>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</si>
  <si>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</si>
  <si>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</si>
  <si>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</si>
  <si>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</si>
  <si>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</si>
  <si>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</si>
  <si>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</si>
  <si>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</si>
  <si>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</si>
  <si>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</si>
  <si>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</si>
  <si>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</si>
  <si>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</si>
  <si>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</si>
  <si>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</si>
  <si>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</si>
  <si>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</si>
  <si>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</si>
  <si>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</si>
  <si>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</si>
  <si>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</si>
  <si>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</si>
  <si>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</si>
  <si>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</si>
  <si>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</si>
  <si>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</si>
  <si>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</si>
  <si>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</si>
  <si>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</si>
  <si>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</si>
  <si>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</si>
  <si>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</si>
  <si>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</si>
  <si>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</si>
  <si>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</si>
  <si>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</si>
  <si>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</si>
  <si>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</si>
  <si>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</si>
  <si>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</si>
  <si>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</si>
  <si>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</si>
  <si>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</si>
  <si>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</si>
  <si>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</si>
  <si>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</si>
  <si>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</si>
  <si>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</si>
  <si>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</si>
  <si>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</si>
  <si>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</si>
  <si>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</si>
  <si>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</si>
  <si>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</si>
  <si>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</si>
  <si>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</si>
  <si>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</si>
  <si>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</si>
  <si>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</si>
  <si>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</si>
  <si>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</si>
  <si>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</si>
  <si>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</si>
  <si>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</si>
  <si>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</si>
  <si>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</si>
  <si>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</si>
  <si>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</si>
  <si>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</si>
  <si>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</si>
  <si>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</si>
  <si>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</si>
  <si>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</si>
  <si>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</si>
  <si>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</si>
  <si>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</si>
  <si>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</si>
  <si>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</si>
  <si>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</si>
  <si>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</si>
  <si>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</si>
  <si>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</si>
  <si>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</si>
  <si>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</si>
  <si>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</si>
  <si>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</si>
  <si>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</si>
  <si>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</si>
  <si>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</si>
  <si>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</si>
  <si>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</si>
  <si>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</si>
  <si>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</si>
  <si>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</si>
  <si>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</si>
  <si>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</si>
  <si>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</si>
  <si>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</si>
  <si>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</si>
  <si>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</si>
  <si>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</si>
  <si>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</si>
  <si>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</si>
  <si>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</si>
  <si>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</si>
  <si>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</si>
  <si>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</si>
  <si>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</si>
  <si>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</si>
  <si>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</si>
  <si>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</si>
  <si>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</si>
  <si>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</si>
  <si>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</si>
  <si>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</si>
  <si>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</si>
  <si>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</si>
  <si>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</si>
  <si>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</si>
  <si>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</si>
  <si>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</si>
  <si>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</si>
  <si>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</si>
  <si>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</si>
  <si>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</si>
  <si>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</si>
  <si>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</si>
  <si>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</si>
  <si>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</si>
  <si>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</si>
  <si>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</si>
  <si>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</si>
  <si>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</si>
  <si>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</si>
  <si>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</si>
  <si>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</si>
  <si>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</si>
  <si>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</si>
  <si>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</si>
  <si>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</si>
  <si>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</si>
  <si>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</si>
  <si>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</si>
  <si>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</si>
  <si>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</si>
  <si>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</si>
  <si>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</si>
  <si>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</si>
  <si>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</si>
  <si>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</si>
  <si>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</si>
  <si>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</si>
  <si>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</si>
  <si>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</si>
  <si>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</si>
  <si>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</si>
  <si>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</si>
  <si>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</si>
  <si>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</si>
  <si>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</si>
  <si>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</si>
  <si>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</si>
  <si>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</si>
  <si>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</si>
  <si>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</si>
  <si>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</si>
  <si>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</si>
  <si>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</si>
  <si>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</si>
  <si>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</si>
  <si>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</si>
  <si>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</si>
  <si>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</si>
  <si>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</si>
  <si>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</si>
  <si>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</si>
  <si>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</si>
  <si>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</si>
  <si>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</si>
  <si>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</si>
  <si>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</si>
  <si>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</si>
  <si>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</si>
  <si>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</si>
  <si>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</si>
  <si>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</si>
  <si>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</si>
  <si>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</si>
  <si>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</si>
  <si>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</si>
  <si>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</si>
  <si>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</si>
  <si>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</si>
  <si>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</si>
  <si>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</si>
  <si>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</si>
  <si>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</si>
  <si>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</si>
  <si>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</si>
  <si>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</si>
  <si>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</si>
  <si>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</si>
  <si>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</si>
  <si>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</si>
  <si>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</si>
  <si>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</si>
  <si>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</si>
  <si>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</si>
  <si>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</si>
  <si>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</si>
  <si>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</si>
  <si>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</si>
  <si>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</si>
  <si>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</si>
  <si>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</si>
  <si>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</si>
  <si>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</si>
  <si>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</si>
  <si>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</si>
  <si>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</si>
  <si>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</si>
  <si>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</si>
  <si>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</si>
  <si>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</si>
  <si>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</si>
  <si>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</si>
  <si>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</si>
  <si>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</si>
  <si>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</si>
  <si>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</si>
  <si>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</si>
  <si>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</si>
  <si>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</si>
  <si>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</si>
  <si>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</si>
  <si>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</si>
  <si>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</si>
  <si>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</si>
  <si>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</si>
  <si>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</si>
  <si>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</si>
  <si>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</si>
  <si>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</si>
  <si>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</si>
  <si>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</si>
  <si>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</si>
  <si>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</si>
  <si>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</si>
  <si>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</si>
  <si>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</si>
  <si>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</si>
  <si>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</si>
  <si>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</si>
  <si>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</si>
  <si>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</si>
  <si>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</si>
  <si>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</si>
  <si>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</si>
  <si>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</si>
  <si>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</si>
  <si>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</si>
  <si>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</si>
  <si>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</si>
  <si>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</si>
  <si>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</si>
  <si>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</si>
  <si>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</si>
  <si>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</si>
  <si>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</si>
  <si>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</si>
  <si>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</si>
  <si>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</si>
  <si>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</si>
  <si>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</si>
  <si>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</si>
  <si>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</si>
  <si>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</si>
  <si>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</si>
  <si>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</si>
  <si>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</si>
  <si>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</si>
  <si>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</si>
  <si>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</si>
  <si>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</si>
  <si>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</si>
  <si>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</si>
  <si>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</si>
  <si>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</si>
  <si>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</si>
  <si>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</si>
  <si>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</si>
  <si>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</si>
  <si>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</si>
  <si>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</si>
  <si>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</si>
  <si>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</si>
  <si>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</si>
  <si>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</si>
  <si>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</si>
  <si>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</si>
  <si>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</si>
  <si>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</si>
  <si>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</si>
  <si>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</si>
  <si>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</si>
  <si>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</si>
  <si>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</si>
  <si>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</si>
  <si>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</si>
  <si>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</si>
  <si>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</si>
  <si>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</si>
  <si>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</si>
  <si>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</si>
  <si>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</si>
  <si>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</si>
  <si>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</si>
  <si>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</si>
  <si>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</si>
  <si>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</si>
  <si>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</si>
  <si>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</si>
  <si>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</si>
  <si>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</si>
  <si>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</si>
  <si>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</si>
  <si>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</si>
  <si>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</si>
  <si>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</si>
  <si>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</si>
  <si>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</si>
  <si>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</si>
  <si>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</si>
  <si>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</si>
  <si>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</si>
  <si>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</si>
  <si>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</si>
  <si>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</si>
  <si>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</si>
  <si>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</si>
  <si>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</si>
  <si>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</si>
  <si>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</si>
  <si>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</si>
  <si>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</si>
  <si>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</si>
  <si>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</si>
  <si>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</si>
  <si>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</si>
  <si>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</si>
  <si>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</si>
  <si>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</si>
  <si>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</si>
  <si>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</si>
  <si>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</si>
  <si>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</si>
  <si>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</si>
  <si>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</si>
  <si>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</si>
  <si>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</si>
  <si>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</si>
  <si>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</si>
  <si>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</si>
  <si>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</si>
  <si>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</si>
  <si>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</si>
  <si>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</si>
  <si>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</si>
  <si>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</si>
  <si>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</si>
  <si>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</si>
  <si>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</si>
  <si>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</si>
  <si>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</si>
  <si>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</si>
  <si>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</si>
  <si>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</si>
  <si>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</si>
  <si>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</si>
  <si>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</si>
  <si>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</si>
  <si>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</si>
  <si>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</si>
  <si>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</si>
  <si>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</si>
  <si>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</si>
  <si>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</si>
  <si>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</si>
  <si>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</si>
  <si>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</si>
  <si>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</si>
  <si>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</si>
  <si>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</si>
  <si>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</si>
  <si>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</si>
  <si>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</si>
  <si>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</si>
  <si>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</si>
  <si>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</si>
  <si>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</si>
  <si>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</si>
  <si>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</si>
  <si>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</si>
  <si>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</si>
  <si>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</si>
  <si>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</si>
  <si>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</si>
  <si>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</si>
  <si>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</si>
  <si>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</si>
  <si>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</si>
  <si>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</si>
  <si>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</si>
  <si>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</si>
  <si>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</si>
  <si>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</si>
  <si>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</si>
  <si>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</si>
  <si>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</si>
  <si>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</si>
  <si>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</si>
  <si>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</si>
  <si>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</si>
  <si>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</si>
  <si>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</si>
  <si>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</si>
  <si>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</si>
  <si>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</si>
  <si>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</si>
  <si>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</si>
  <si>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</si>
  <si>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</si>
  <si>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</si>
  <si>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</si>
  <si>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</si>
  <si>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</si>
  <si>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</si>
  <si>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</si>
  <si>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</si>
  <si>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</si>
  <si>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</si>
  <si>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</si>
  <si>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</si>
  <si>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</si>
  <si>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</si>
  <si>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</si>
  <si>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</si>
  <si>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</si>
  <si>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</si>
  <si>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</si>
  <si>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</si>
  <si>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</si>
  <si>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</si>
  <si>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</si>
  <si>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</si>
  <si>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</si>
  <si>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</si>
  <si>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</si>
  <si>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</si>
  <si>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</si>
  <si>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</si>
  <si>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</si>
  <si>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</si>
  <si>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</si>
  <si>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</si>
  <si>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</si>
  <si>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</si>
  <si>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</si>
  <si>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</si>
  <si>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</si>
  <si>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</si>
  <si>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</si>
  <si>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</si>
  <si>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</si>
  <si>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</si>
  <si>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</si>
  <si>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</si>
  <si>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</si>
  <si>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</si>
  <si>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</si>
  <si>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</si>
  <si>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</si>
  <si>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</si>
  <si>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</si>
  <si>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</si>
  <si>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</si>
  <si>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</si>
  <si>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</si>
  <si>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</si>
  <si>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</si>
  <si>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</si>
  <si>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</si>
  <si>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</si>
  <si>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</si>
  <si>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</si>
  <si>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</si>
  <si>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</si>
  <si>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</si>
  <si>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</si>
  <si>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</si>
  <si>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</si>
  <si>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</si>
  <si>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</si>
  <si>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</si>
  <si>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</si>
  <si>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</si>
  <si>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</si>
  <si>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</si>
  <si>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</si>
  <si>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</si>
  <si>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</si>
  <si>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</si>
  <si>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</si>
  <si>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</si>
  <si>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</si>
  <si>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</si>
  <si>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</si>
  <si>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</si>
  <si>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</si>
  <si>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</si>
  <si>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</si>
  <si>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</si>
  <si>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</si>
  <si>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</si>
  <si>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</si>
  <si>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</si>
  <si>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</si>
  <si>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</si>
  <si>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</si>
  <si>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</si>
  <si>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</si>
  <si>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</si>
  <si>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</si>
  <si>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</si>
  <si>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</si>
  <si>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</si>
  <si>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</si>
  <si>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</si>
  <si>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</si>
  <si>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</si>
  <si>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</si>
  <si>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</si>
  <si>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</si>
  <si>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</si>
  <si>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</si>
  <si>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</si>
  <si>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</si>
  <si>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</si>
  <si>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</si>
  <si>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</si>
  <si>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</si>
  <si>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</si>
  <si>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</si>
  <si>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</si>
  <si>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</si>
  <si>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</si>
  <si>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</si>
  <si>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</si>
  <si>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</si>
  <si>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</si>
  <si>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</si>
  <si>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</si>
  <si>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</si>
  <si>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</si>
  <si>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</si>
  <si>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</si>
  <si>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</si>
  <si>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</si>
  <si>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</si>
  <si>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</si>
  <si>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</si>
  <si>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</si>
  <si>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</si>
  <si>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</si>
  <si>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</si>
  <si>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</si>
  <si>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</si>
  <si>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</si>
  <si>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</si>
  <si>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</si>
  <si>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</si>
  <si>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</si>
  <si>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</si>
  <si>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</si>
  <si>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</si>
  <si>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</si>
  <si>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</si>
  <si>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</si>
  <si>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</si>
  <si>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</si>
  <si>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</si>
  <si>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</si>
  <si>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</si>
  <si>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</si>
  <si>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</si>
  <si>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</si>
  <si>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</si>
  <si>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</si>
  <si>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</si>
  <si>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</si>
  <si>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</si>
  <si>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</si>
  <si>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</si>
  <si>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</si>
  <si>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</si>
  <si>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</si>
  <si>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</si>
  <si>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</si>
  <si>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</si>
  <si>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</si>
  <si>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</si>
  <si>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</si>
  <si>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</si>
  <si>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</si>
  <si>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</si>
  <si>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</si>
  <si>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</si>
  <si>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</si>
  <si>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</si>
  <si>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</si>
  <si>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</si>
  <si>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</si>
  <si>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</si>
  <si>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</si>
  <si>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</si>
  <si>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</si>
  <si>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</si>
  <si>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</si>
  <si>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</si>
  <si>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</si>
  <si>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</si>
  <si>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</si>
  <si>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</si>
  <si>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</si>
  <si>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</si>
  <si>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</si>
  <si>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</si>
  <si>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</si>
  <si>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</si>
  <si>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</si>
  <si>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</si>
  <si>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</si>
  <si>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</si>
  <si>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</si>
  <si>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</si>
  <si>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</si>
  <si>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</si>
  <si>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</si>
  <si>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</si>
  <si>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</si>
  <si>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</si>
  <si>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</si>
  <si>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</si>
  <si>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</si>
  <si>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</si>
  <si>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</si>
  <si>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</si>
  <si>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</si>
  <si>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</si>
  <si>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</si>
  <si>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</si>
  <si>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</si>
  <si>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</si>
  <si>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</si>
  <si>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</si>
  <si>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</si>
  <si>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</si>
  <si>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</si>
  <si>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</si>
  <si>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</si>
  <si>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</si>
  <si>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</si>
  <si>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</si>
  <si>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</si>
  <si>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</si>
  <si>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</si>
  <si>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</si>
  <si>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</si>
  <si>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</si>
  <si>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</si>
  <si>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</si>
  <si>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</si>
  <si>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</si>
  <si>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</si>
  <si>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</si>
  <si>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</si>
  <si>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</si>
  <si>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</si>
  <si>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</si>
  <si>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</si>
  <si>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</si>
  <si>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</si>
  <si>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</si>
  <si>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</si>
  <si>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</si>
  <si>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</si>
  <si>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</si>
  <si>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</si>
  <si>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</si>
  <si>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</si>
  <si>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</si>
  <si>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</si>
  <si>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</si>
  <si>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</si>
  <si>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</si>
  <si>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</si>
  <si>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</si>
  <si>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</si>
  <si>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</si>
  <si>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</si>
  <si>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</si>
  <si>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</si>
  <si>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</si>
  <si>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</si>
  <si>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</si>
  <si>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</si>
  <si>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</si>
  <si>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</si>
  <si>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</si>
  <si>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</si>
  <si>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</si>
  <si>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</si>
  <si>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</si>
  <si>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</si>
  <si>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</si>
  <si>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</si>
  <si>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</si>
  <si>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</si>
  <si>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</si>
  <si>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</si>
  <si>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</si>
  <si>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</si>
  <si>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</si>
  <si>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</si>
  <si>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</si>
  <si>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</si>
  <si>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</si>
  <si>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</si>
  <si>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</si>
  <si>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</si>
  <si>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</si>
  <si>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</si>
  <si>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</si>
  <si>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</si>
  <si>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</si>
  <si>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</si>
  <si>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</si>
  <si>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</si>
  <si>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</si>
  <si>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</si>
  <si>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</si>
  <si>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</si>
  <si>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</si>
  <si>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</si>
  <si>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</si>
  <si>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</si>
  <si>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</si>
  <si>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</si>
  <si>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</si>
  <si>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</si>
  <si>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</si>
  <si>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</si>
  <si>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</si>
  <si>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</si>
  <si>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</si>
  <si>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</si>
  <si>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</si>
  <si>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</si>
  <si>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</si>
  <si>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</si>
  <si>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</si>
  <si>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</si>
  <si>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</si>
  <si>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</si>
  <si>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</si>
  <si>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</si>
  <si>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</si>
  <si>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</si>
  <si>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</si>
  <si>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</si>
  <si>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</si>
  <si>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</si>
  <si>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</si>
  <si>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</si>
  <si>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</si>
  <si>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</si>
  <si>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</si>
  <si>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</si>
  <si>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</si>
  <si>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</si>
  <si>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</si>
  <si>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</si>
  <si>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</si>
  <si>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</si>
  <si>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</si>
  <si>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</si>
  <si>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</si>
  <si>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</si>
  <si>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</si>
  <si>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</si>
  <si>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</si>
  <si>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</si>
  <si>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</si>
  <si>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</si>
  <si>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</si>
  <si>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</si>
  <si>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</si>
  <si>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</si>
  <si>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</si>
  <si>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</si>
  <si>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</si>
  <si>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</si>
  <si>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</si>
  <si>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</si>
  <si>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</si>
  <si>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</si>
  <si>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</si>
  <si>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</si>
  <si>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</si>
  <si>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</si>
  <si>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</si>
  <si>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</si>
  <si>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</si>
  <si>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</si>
  <si>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</si>
  <si>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</si>
  <si>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</si>
  <si>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</si>
  <si>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</si>
  <si>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</si>
  <si>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</si>
  <si>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</si>
  <si>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</si>
  <si>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</si>
  <si>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</si>
  <si>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</si>
  <si>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</si>
  <si>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</si>
  <si>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</si>
  <si>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</si>
  <si>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</si>
  <si>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</si>
  <si>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</si>
  <si>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</si>
  <si>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</si>
  <si>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</si>
  <si>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</si>
  <si>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</si>
  <si>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</si>
  <si>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</si>
  <si>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</si>
  <si>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</si>
  <si>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</si>
  <si>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</si>
  <si>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</si>
  <si>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</si>
  <si>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</si>
  <si>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</si>
  <si>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</si>
  <si>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</si>
  <si>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</si>
  <si>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</si>
  <si>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</si>
  <si>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</si>
  <si>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</si>
  <si>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</si>
  <si>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</si>
  <si>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</si>
  <si>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</si>
  <si>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</si>
  <si>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</si>
  <si>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</si>
  <si>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</si>
  <si>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</si>
  <si>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</si>
  <si>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</si>
  <si>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</si>
  <si>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</si>
  <si>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</si>
  <si>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</si>
  <si>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</si>
  <si>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</si>
  <si>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</si>
  <si>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</si>
  <si>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</si>
  <si>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</si>
  <si>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</si>
  <si>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</si>
  <si>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</si>
  <si>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</si>
  <si>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</si>
  <si>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</si>
  <si>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</si>
  <si>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</si>
  <si>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</si>
  <si>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</si>
  <si>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</si>
  <si>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</si>
  <si>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</si>
  <si>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</si>
  <si>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</si>
  <si>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</si>
  <si>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</si>
  <si>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</si>
  <si>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</si>
  <si>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</si>
  <si>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</si>
  <si>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</si>
  <si>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</si>
  <si>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</si>
  <si>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</si>
  <si>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</si>
  <si>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</si>
  <si>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</si>
  <si>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</si>
  <si>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</si>
  <si>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</si>
  <si>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</si>
  <si>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</si>
  <si>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</si>
  <si>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</si>
  <si>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</si>
  <si>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</si>
  <si>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</si>
  <si>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</si>
  <si>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</si>
  <si>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</si>
  <si>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</si>
  <si>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</si>
  <si>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</si>
  <si>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</si>
  <si>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</si>
  <si>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</si>
  <si>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</si>
  <si>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</si>
  <si>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</si>
  <si>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</si>
  <si>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</si>
  <si>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</si>
  <si>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</si>
  <si>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</si>
  <si>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</si>
  <si>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</si>
  <si>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</si>
  <si>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</si>
  <si>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</si>
  <si>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</si>
  <si>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</si>
  <si>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</si>
  <si>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</si>
  <si>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</si>
  <si>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</si>
  <si>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</si>
  <si>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</si>
  <si>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</si>
  <si>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</si>
  <si>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</si>
  <si>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</si>
  <si>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</si>
  <si>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</si>
  <si>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</si>
  <si>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</si>
  <si>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</si>
  <si>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</si>
  <si>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</si>
  <si>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</si>
  <si>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</si>
  <si>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</si>
  <si>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</si>
  <si>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</si>
  <si>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</si>
  <si>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</si>
  <si>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</si>
  <si>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</si>
  <si>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</si>
  <si>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</si>
  <si>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</si>
  <si>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</si>
  <si>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</si>
  <si>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</si>
  <si>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</si>
  <si>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</si>
  <si>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</si>
  <si>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</si>
  <si>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</si>
  <si>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</si>
  <si>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</si>
  <si>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</si>
  <si>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</si>
  <si>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</si>
  <si>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</si>
  <si>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</si>
  <si>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</si>
  <si>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</si>
  <si>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</si>
  <si>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</si>
  <si>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</si>
  <si>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</si>
  <si>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</si>
  <si>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</si>
  <si>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</si>
  <si>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</si>
  <si>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</si>
  <si>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</si>
  <si>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</si>
  <si>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</si>
  <si>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</si>
  <si>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</si>
  <si>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</si>
  <si>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</si>
  <si>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</si>
  <si>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</si>
  <si>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</si>
  <si>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</si>
  <si>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</si>
  <si>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</si>
  <si>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</si>
  <si>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</si>
  <si>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</si>
  <si>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</si>
  <si>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</si>
  <si>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</si>
  <si>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</si>
  <si>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</si>
  <si>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</si>
  <si>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</si>
  <si>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</si>
  <si>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</si>
  <si>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</si>
  <si>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</si>
  <si>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</si>
  <si>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</si>
  <si>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</si>
  <si>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</si>
  <si>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</si>
  <si>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</si>
  <si>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</si>
  <si>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</si>
  <si>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</si>
  <si>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</si>
  <si>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</si>
  <si>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</si>
  <si>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</si>
  <si>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</si>
  <si>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</si>
  <si>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</si>
  <si>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</si>
  <si>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</si>
  <si>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</si>
  <si>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</si>
  <si>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</si>
  <si>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</si>
  <si>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</si>
  <si>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</si>
  <si>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</si>
  <si>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</si>
  <si>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</si>
  <si>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</si>
  <si>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</si>
  <si>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</si>
  <si>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</si>
  <si>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</si>
  <si>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</si>
  <si>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</si>
  <si>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</si>
  <si>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</si>
  <si>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</si>
  <si>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</si>
  <si>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</si>
  <si>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</si>
  <si>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</si>
  <si>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</si>
  <si>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</si>
  <si>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</si>
  <si>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</si>
  <si>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</si>
  <si>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</si>
  <si>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</si>
  <si>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</si>
  <si>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</si>
  <si>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</si>
  <si>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</si>
  <si>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</si>
  <si>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</si>
  <si>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</si>
  <si>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</si>
  <si>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</si>
  <si>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</si>
  <si>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</si>
  <si>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</si>
  <si>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</si>
  <si>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</si>
  <si>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</si>
  <si>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</si>
  <si>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</si>
  <si>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</si>
  <si>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</si>
  <si>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</si>
  <si>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</si>
  <si>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</si>
  <si>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</si>
  <si>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</si>
  <si>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</si>
  <si>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</si>
  <si>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</si>
  <si>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</si>
  <si>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</si>
  <si>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</si>
  <si>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</si>
  <si>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</si>
  <si>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</si>
  <si>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</si>
  <si>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</si>
  <si>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</si>
  <si>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</si>
  <si>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</si>
  <si>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</si>
  <si>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</si>
  <si>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</si>
  <si>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</si>
  <si>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</si>
  <si>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</si>
  <si>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</si>
  <si>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</si>
  <si>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</si>
  <si>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</si>
  <si>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</si>
  <si>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</si>
  <si>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</si>
  <si>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</si>
  <si>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</si>
  <si>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</si>
  <si>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</si>
  <si>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</si>
  <si>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</si>
  <si>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</si>
  <si>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</si>
  <si>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</si>
  <si>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</si>
  <si>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</si>
  <si>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</si>
  <si>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</si>
  <si>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</si>
  <si>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</si>
  <si>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</si>
  <si>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</si>
  <si>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</si>
  <si>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</si>
  <si>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</si>
  <si>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</si>
  <si>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</si>
  <si>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</si>
  <si>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</si>
  <si>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</si>
  <si>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</si>
  <si>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</si>
  <si>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</si>
  <si>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</si>
  <si>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</si>
  <si>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</si>
  <si>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</si>
  <si>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</si>
  <si>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</si>
  <si>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</si>
  <si>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</si>
  <si>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</si>
  <si>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</si>
  <si>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</si>
  <si>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</si>
  <si>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</si>
  <si>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</si>
  <si>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</si>
  <si>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</si>
  <si>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</si>
  <si>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</si>
  <si>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</si>
  <si>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</si>
  <si>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</si>
  <si>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</si>
  <si>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</si>
  <si>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</si>
  <si>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</si>
  <si>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</si>
  <si>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</si>
  <si>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</si>
  <si>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</si>
  <si>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</si>
  <si>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</si>
  <si>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</si>
  <si>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</si>
  <si>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</si>
  <si>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</si>
  <si>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</si>
  <si>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</si>
  <si>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</si>
  <si>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</si>
  <si>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</si>
  <si>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</si>
  <si>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</si>
  <si>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</si>
  <si>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</si>
  <si>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</si>
  <si>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</si>
  <si>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</si>
  <si>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</si>
  <si>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</si>
  <si>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</si>
  <si>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</si>
  <si>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</si>
  <si>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</si>
  <si>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</si>
  <si>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</si>
  <si>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</si>
  <si>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</si>
  <si>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</si>
  <si>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</si>
  <si>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</si>
  <si>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</si>
  <si>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</si>
  <si>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</si>
  <si>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</si>
  <si>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</si>
  <si>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</si>
  <si>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</si>
  <si>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</si>
  <si>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</si>
  <si>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</si>
  <si>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</si>
  <si>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</si>
  <si>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</si>
  <si>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</si>
  <si>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</si>
  <si>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</si>
  <si>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</si>
  <si>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</si>
  <si>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</si>
  <si>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</si>
  <si>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</si>
  <si>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</si>
  <si>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</si>
  <si>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</si>
  <si>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</si>
  <si>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</si>
  <si>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</si>
  <si>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</si>
  <si>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</si>
  <si>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</si>
  <si>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</si>
  <si>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</si>
  <si>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</si>
  <si>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</si>
  <si>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</si>
  <si>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</si>
  <si>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</si>
  <si>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</si>
  <si>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</si>
  <si>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</si>
  <si>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</si>
  <si>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</si>
  <si>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</si>
  <si>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</si>
  <si>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</si>
  <si>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</si>
  <si>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</si>
  <si>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</si>
  <si>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</si>
  <si>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</si>
  <si>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</si>
  <si>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</si>
  <si>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</si>
  <si>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</si>
  <si>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</si>
  <si>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</si>
  <si>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</si>
  <si>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</si>
  <si>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</si>
  <si>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</si>
  <si>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</si>
  <si>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</si>
  <si>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</si>
  <si>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</si>
  <si>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</si>
  <si>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</si>
  <si>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</si>
  <si>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</si>
  <si>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</si>
  <si>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</si>
  <si>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</si>
  <si>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</si>
  <si>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</si>
  <si>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</si>
  <si>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</si>
  <si>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</si>
  <si>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</si>
  <si>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</si>
  <si>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</si>
  <si>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</si>
  <si>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</si>
  <si>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</si>
  <si>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</si>
  <si>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</si>
  <si>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</si>
  <si>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</si>
  <si>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</si>
  <si>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</si>
  <si>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</si>
  <si>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</si>
  <si>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</si>
  <si>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</si>
  <si>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</si>
  <si>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</si>
  <si>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</si>
  <si>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</si>
  <si>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</si>
  <si>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</si>
  <si>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</si>
  <si>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</si>
  <si>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</si>
  <si>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</si>
  <si>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</si>
  <si>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</si>
  <si>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</si>
  <si>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</si>
  <si>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</si>
  <si>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</si>
  <si>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</si>
  <si>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</si>
  <si>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</si>
  <si>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</si>
  <si>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</si>
  <si>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</si>
  <si>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</si>
  <si>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</si>
  <si>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</si>
  <si>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</si>
  <si>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</si>
  <si>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</si>
  <si>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</si>
  <si>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</si>
  <si>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</si>
  <si>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</si>
  <si>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</si>
  <si>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</si>
  <si>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</si>
  <si>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</si>
  <si>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</si>
  <si>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</si>
  <si>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</si>
  <si>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</si>
  <si>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</si>
  <si>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</si>
  <si>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</si>
  <si>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</si>
  <si>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</si>
  <si>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</si>
  <si>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</si>
  <si>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</si>
  <si>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</si>
  <si>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</si>
  <si>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</si>
  <si>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</si>
  <si>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</si>
  <si>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</si>
  <si>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</si>
  <si>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</si>
  <si>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</si>
  <si>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</si>
  <si>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</si>
  <si>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</si>
  <si>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</si>
  <si>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</si>
  <si>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</si>
  <si>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</si>
  <si>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</si>
  <si>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</si>
  <si>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</si>
  <si>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</si>
  <si>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</si>
  <si>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</si>
  <si>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</si>
  <si>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</si>
  <si>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</si>
  <si>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</si>
  <si>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</si>
  <si>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</si>
  <si>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</si>
  <si>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</si>
  <si>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</si>
  <si>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</si>
  <si>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</si>
  <si>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</si>
  <si>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</si>
  <si>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</si>
  <si>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</si>
  <si>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</si>
  <si>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</si>
  <si>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</si>
  <si>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</si>
  <si>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</si>
  <si>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</si>
  <si>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</si>
  <si>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</si>
  <si>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</si>
  <si>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</si>
  <si>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</si>
  <si>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</si>
  <si>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</si>
  <si>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</si>
  <si>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</si>
  <si>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</si>
  <si>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</si>
  <si>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</si>
  <si>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</si>
  <si>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</si>
  <si>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</si>
  <si>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</si>
  <si>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</si>
  <si>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</si>
  <si>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</si>
  <si>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</si>
  <si>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</si>
  <si>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</si>
  <si>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</si>
  <si>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</si>
  <si>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</si>
  <si>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</si>
  <si>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</si>
  <si>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</si>
  <si>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</si>
  <si>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</si>
  <si>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</si>
  <si>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</si>
  <si>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</si>
  <si>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</si>
  <si>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</si>
  <si>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</si>
  <si>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</si>
  <si>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</si>
  <si>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</si>
  <si>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</si>
  <si>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</si>
  <si>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</si>
  <si>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</si>
  <si>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</si>
  <si>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</si>
  <si>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</si>
  <si>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</si>
  <si>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</si>
  <si>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</si>
  <si>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</si>
  <si>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</si>
  <si>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</si>
  <si>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</si>
  <si>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</si>
  <si>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</si>
  <si>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</si>
  <si>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</si>
  <si>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</si>
  <si>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</si>
  <si>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</si>
  <si>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</si>
  <si>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</si>
  <si>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</si>
  <si>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</si>
  <si>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</si>
  <si>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</si>
  <si>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</si>
  <si>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</si>
  <si>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</si>
  <si>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</si>
  <si>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</si>
  <si>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</si>
  <si>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</si>
  <si>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</si>
  <si>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</si>
  <si>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</si>
  <si>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</si>
  <si>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</si>
  <si>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</si>
  <si>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</si>
  <si>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</si>
  <si>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</si>
  <si>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</si>
  <si>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</si>
  <si>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</si>
  <si>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</si>
  <si>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</si>
  <si>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</si>
  <si>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</si>
  <si>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</si>
  <si>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</si>
  <si>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</si>
  <si>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</si>
  <si>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</si>
  <si>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</si>
  <si>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</si>
  <si>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</si>
  <si>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</si>
  <si>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</si>
  <si>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</si>
  <si>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</si>
  <si>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</si>
  <si>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</si>
  <si>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</si>
  <si>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</si>
  <si>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</si>
  <si>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</si>
  <si>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</si>
  <si>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</si>
  <si>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</si>
  <si>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</si>
  <si>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</si>
  <si>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</si>
  <si>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</si>
  <si>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</si>
  <si>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</si>
  <si>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</si>
  <si>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</si>
  <si>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</si>
  <si>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</si>
  <si>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</si>
  <si>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</si>
  <si>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</si>
  <si>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</si>
  <si>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</si>
  <si>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</si>
  <si>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</si>
  <si>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</si>
  <si>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</si>
  <si>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</si>
  <si>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</si>
  <si>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</si>
  <si>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</si>
  <si>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</si>
  <si>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</si>
  <si>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</si>
  <si>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</si>
  <si>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</si>
  <si>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</si>
  <si>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</si>
  <si>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</si>
  <si>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</si>
  <si>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</si>
  <si>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</si>
  <si>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</si>
  <si>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</si>
  <si>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</si>
  <si>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</si>
  <si>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</si>
  <si>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</si>
  <si>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</si>
  <si>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</si>
  <si>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</si>
  <si>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</si>
  <si>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</si>
  <si>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</si>
  <si>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</si>
  <si>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</si>
  <si>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</si>
  <si>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</si>
  <si>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</si>
  <si>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</si>
  <si>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</si>
  <si>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</si>
  <si>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</si>
  <si>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</si>
  <si>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</si>
  <si>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</si>
  <si>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</si>
  <si>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</si>
  <si>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</si>
  <si>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</si>
  <si>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</si>
  <si>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</si>
  <si>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</si>
  <si>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</si>
  <si>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</si>
  <si>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</si>
  <si>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</si>
  <si>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</si>
  <si>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</si>
  <si>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</si>
  <si>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</si>
  <si>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</si>
  <si>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</si>
  <si>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</si>
  <si>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</si>
  <si>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</si>
  <si>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</si>
  <si>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</si>
  <si>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</si>
  <si>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</si>
  <si>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</si>
  <si>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</si>
  <si>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</si>
  <si>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</si>
  <si>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</si>
  <si>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</si>
  <si>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</si>
  <si>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</si>
  <si>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</si>
  <si>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</si>
  <si>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</si>
  <si>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</si>
  <si>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</si>
  <si>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</si>
  <si>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</si>
  <si>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</si>
  <si>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</si>
  <si>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</si>
  <si>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</si>
  <si>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</si>
  <si>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</si>
  <si>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</si>
  <si>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</si>
  <si>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</si>
  <si>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</si>
  <si>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</si>
  <si>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</si>
  <si>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</si>
  <si>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</si>
  <si>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</si>
  <si>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</si>
  <si>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</si>
  <si>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</si>
  <si>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</si>
  <si>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</si>
  <si>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</si>
  <si>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</si>
  <si>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</si>
  <si>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</si>
  <si>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</si>
  <si>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</si>
  <si>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</si>
  <si>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</si>
  <si>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</si>
  <si>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</si>
  <si>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</si>
  <si>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</si>
  <si>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</si>
  <si>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</si>
  <si>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</si>
  <si>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</si>
  <si>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</si>
  <si>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</si>
  <si>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</si>
  <si>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</si>
  <si>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</si>
  <si>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</si>
  <si>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</si>
  <si>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</si>
  <si>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</si>
  <si>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</si>
  <si>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</si>
  <si>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</si>
  <si>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</si>
  <si>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</si>
  <si>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</si>
  <si>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</si>
  <si>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</si>
  <si>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</si>
  <si>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</si>
  <si>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</si>
  <si>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</si>
  <si>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</si>
  <si>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</si>
  <si>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</si>
  <si>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</si>
  <si>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</si>
  <si>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</si>
  <si>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</si>
  <si>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</si>
  <si>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</si>
  <si>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</si>
  <si>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</si>
  <si>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</si>
  <si>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</si>
  <si>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</si>
  <si>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</si>
  <si>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</si>
  <si>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</si>
  <si>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</si>
  <si>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</si>
  <si>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</si>
  <si>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</si>
  <si>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</si>
  <si>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</si>
  <si>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</si>
  <si>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</si>
  <si>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</si>
  <si>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</si>
  <si>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</si>
  <si>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</si>
  <si>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</si>
  <si>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</si>
  <si>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</si>
  <si>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</si>
  <si>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</si>
  <si>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</si>
  <si>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</si>
  <si>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</si>
  <si>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</si>
  <si>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</si>
  <si>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</si>
  <si>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</si>
  <si>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</si>
  <si>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</si>
  <si>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</si>
  <si>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</si>
  <si>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</si>
  <si>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</si>
  <si>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</si>
  <si>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</si>
  <si>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</si>
  <si>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</si>
  <si>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</si>
  <si>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</si>
  <si>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</si>
  <si>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</si>
  <si>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</si>
  <si>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</si>
  <si>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</si>
  <si>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</si>
  <si>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</si>
  <si>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</si>
  <si>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</si>
  <si>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</si>
  <si>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</si>
  <si>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</si>
  <si>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</si>
  <si>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</si>
  <si>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</si>
  <si>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</si>
  <si>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</si>
  <si>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</si>
  <si>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</si>
  <si>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</si>
  <si>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</si>
  <si>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</si>
  <si>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</si>
  <si>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</si>
  <si>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</si>
  <si>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</si>
  <si>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</si>
  <si>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</si>
  <si>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</si>
  <si>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</si>
  <si>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</si>
  <si>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</si>
  <si>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</si>
  <si>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</si>
  <si>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</si>
  <si>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</si>
  <si>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</si>
  <si>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</si>
  <si>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</si>
  <si>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</si>
  <si>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</si>
  <si>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</si>
  <si>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</si>
  <si>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</si>
  <si>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</si>
  <si>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</si>
  <si>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</si>
  <si>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</si>
  <si>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</si>
  <si>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</si>
  <si>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</si>
  <si>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</si>
  <si>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</si>
  <si>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</si>
  <si>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</si>
  <si>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</si>
  <si>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</si>
  <si>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</si>
  <si>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</si>
  <si>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</si>
  <si>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</si>
  <si>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</si>
  <si>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</si>
  <si>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</si>
  <si>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</si>
  <si>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</si>
  <si>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</si>
  <si>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</si>
  <si>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</si>
  <si>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</si>
  <si>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</si>
  <si>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</si>
  <si>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</si>
  <si>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</si>
  <si>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</si>
  <si>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</si>
  <si>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</si>
  <si>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</si>
  <si>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</si>
  <si>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</si>
  <si>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</si>
  <si>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</si>
  <si>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</si>
  <si>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</si>
  <si>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</si>
  <si>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</si>
  <si>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</si>
  <si>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</si>
  <si>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</si>
  <si>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</si>
  <si>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</si>
  <si>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</si>
  <si>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</si>
  <si>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</si>
  <si>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</si>
  <si>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</si>
  <si>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</si>
  <si>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</si>
  <si>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</si>
  <si>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</si>
  <si>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</si>
  <si>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</si>
  <si>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</si>
  <si>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</si>
  <si>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</si>
  <si>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</si>
  <si>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</si>
  <si>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</si>
  <si>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</si>
  <si>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</si>
  <si>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</si>
  <si>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</si>
  <si>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</si>
  <si>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</si>
  <si>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</si>
  <si>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</si>
  <si>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</si>
  <si>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</si>
  <si>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</si>
  <si>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</si>
  <si>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</si>
  <si>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</si>
  <si>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</si>
  <si>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</si>
  <si>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</si>
  <si>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</si>
  <si>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</si>
  <si>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</si>
  <si>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</si>
  <si>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</si>
  <si>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</si>
  <si>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</si>
  <si>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</si>
  <si>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</si>
  <si>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</si>
  <si>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</si>
  <si>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</si>
  <si>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</si>
  <si>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</si>
  <si>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</si>
  <si>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</si>
  <si>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</si>
  <si>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</si>
  <si>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</si>
  <si>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</si>
  <si>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</si>
  <si>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</si>
  <si>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</si>
  <si>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</si>
  <si>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</si>
  <si>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</si>
  <si>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</si>
  <si>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</si>
  <si>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</si>
  <si>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</si>
  <si>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</si>
  <si>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</si>
  <si>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</si>
  <si>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</si>
  <si>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</si>
  <si>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</si>
  <si>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</si>
  <si>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</si>
  <si>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</si>
  <si>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</si>
  <si>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</si>
  <si>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</si>
  <si>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</si>
  <si>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</si>
  <si>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</si>
  <si>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</si>
  <si>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</si>
  <si>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</si>
  <si>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</si>
  <si>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</si>
  <si>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</si>
  <si>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</si>
  <si>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</si>
  <si>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</si>
  <si>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</si>
  <si>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</si>
  <si>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</si>
  <si>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</si>
  <si>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</si>
  <si>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</si>
  <si>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</si>
  <si>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</si>
  <si>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</si>
  <si>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</si>
  <si>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</si>
  <si>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</si>
  <si>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</si>
  <si>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</si>
  <si>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</si>
  <si>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</si>
  <si>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</si>
  <si>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</si>
  <si>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</si>
  <si>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</si>
  <si>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</si>
  <si>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</si>
  <si>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</si>
  <si>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</si>
  <si>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</si>
  <si>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</si>
  <si>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</si>
  <si>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</si>
  <si>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</si>
  <si>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</si>
  <si>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</si>
  <si>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</si>
  <si>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</si>
  <si>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</si>
  <si>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</si>
  <si>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</si>
  <si>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</si>
  <si>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</si>
  <si>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</si>
  <si>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</si>
  <si>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</si>
  <si>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</si>
  <si>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</si>
  <si>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</si>
  <si>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</si>
  <si>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</si>
  <si>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</si>
  <si>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</si>
  <si>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</si>
  <si>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</si>
  <si>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</si>
  <si>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</si>
  <si>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</si>
  <si>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</si>
  <si>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</si>
  <si>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</si>
  <si>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</si>
  <si>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</si>
  <si>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</si>
  <si>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</si>
  <si>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</si>
  <si>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</si>
  <si>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</si>
  <si>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</si>
  <si>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</si>
  <si>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</si>
  <si>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</si>
  <si>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</si>
  <si>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</si>
  <si>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</si>
  <si>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</si>
  <si>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</si>
  <si>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</si>
  <si>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</si>
  <si>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</si>
  <si>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</si>
  <si>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</si>
  <si>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</si>
  <si>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</si>
  <si>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</si>
  <si>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</si>
  <si>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</si>
  <si>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</si>
  <si>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</si>
  <si>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</si>
  <si>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</si>
  <si>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</si>
  <si>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</si>
  <si>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</si>
  <si>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</si>
  <si>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</si>
  <si>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</si>
  <si>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</si>
  <si>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</si>
  <si>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</si>
  <si>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</si>
  <si>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</si>
  <si>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</si>
  <si>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</si>
  <si>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</si>
  <si>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</si>
  <si>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</si>
  <si>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</si>
  <si>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</si>
  <si>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</si>
  <si>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</si>
  <si>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</si>
  <si>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</si>
  <si>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</si>
  <si>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</si>
  <si>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</si>
  <si>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</si>
  <si>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</si>
  <si>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</si>
  <si>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</si>
  <si>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</si>
  <si>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</si>
  <si>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</si>
  <si>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</si>
  <si>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</si>
  <si>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</si>
  <si>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</si>
  <si>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</si>
  <si>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</si>
  <si>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</si>
  <si>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</si>
  <si>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</si>
  <si>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</si>
  <si>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</si>
  <si>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</si>
  <si>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</si>
  <si>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</si>
  <si>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</si>
  <si>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</si>
  <si>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</si>
  <si>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</si>
  <si>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</si>
  <si>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</si>
  <si>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</si>
  <si>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</si>
  <si>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</si>
  <si>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</si>
  <si>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</si>
  <si>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</si>
  <si>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</si>
  <si>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</si>
  <si>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</si>
  <si>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</si>
  <si>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</si>
  <si>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</si>
  <si>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</si>
  <si>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</si>
  <si>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</si>
  <si>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</si>
  <si>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</si>
  <si>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</si>
  <si>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</si>
  <si>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</si>
  <si>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</si>
  <si>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</si>
  <si>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</si>
  <si>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</si>
  <si>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</si>
  <si>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</si>
  <si>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</si>
  <si>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</si>
  <si>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</si>
  <si>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</si>
  <si>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</si>
  <si>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</si>
  <si>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</si>
  <si>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</si>
  <si>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</si>
  <si>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</si>
  <si>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</si>
  <si>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</si>
  <si>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</si>
  <si>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</si>
  <si>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</si>
  <si>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</si>
  <si>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</si>
  <si>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</si>
  <si>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</si>
  <si>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</si>
  <si>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</si>
  <si>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</si>
  <si>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</si>
  <si>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</si>
  <si>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</si>
  <si>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</si>
  <si>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</si>
  <si>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</si>
  <si>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</si>
  <si>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</si>
  <si>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</si>
  <si>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</si>
  <si>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</si>
  <si>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</si>
  <si>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</si>
  <si>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</si>
  <si>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</si>
  <si>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</si>
  <si>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</si>
  <si>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</si>
  <si>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</si>
  <si>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</si>
  <si>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</si>
  <si>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</si>
  <si>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</si>
  <si>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</si>
  <si>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</si>
  <si>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</si>
  <si>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</si>
  <si>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</si>
  <si>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</si>
  <si>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</si>
  <si>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</si>
  <si>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</si>
  <si>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</si>
  <si>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</si>
  <si>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</si>
  <si>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</si>
  <si>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</si>
  <si>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</si>
  <si>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</si>
  <si>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</si>
  <si>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</si>
  <si>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</si>
  <si>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</si>
  <si>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</si>
  <si>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</si>
  <si>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</si>
  <si>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</si>
  <si>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</si>
  <si>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</si>
  <si>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</si>
  <si>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</si>
  <si>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</si>
  <si>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</si>
  <si>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</si>
  <si>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</si>
  <si>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</si>
  <si>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</si>
  <si>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</si>
  <si>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</si>
  <si>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</si>
  <si>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</si>
  <si>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</si>
  <si>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</si>
  <si>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</si>
  <si>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</si>
  <si>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</si>
  <si>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</si>
  <si>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</si>
  <si>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</si>
  <si>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</si>
  <si>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</si>
  <si>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</si>
  <si>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</si>
  <si>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</si>
  <si>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</si>
  <si>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</si>
  <si>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</si>
  <si>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</si>
  <si>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</si>
  <si>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</si>
  <si>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</si>
  <si>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</si>
  <si>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</si>
  <si>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</si>
  <si>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</si>
  <si>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</si>
  <si>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</si>
  <si>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</si>
  <si>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</si>
  <si>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</si>
  <si>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</si>
  <si>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</si>
  <si>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</si>
  <si>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</si>
  <si>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</si>
  <si>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</si>
  <si>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</si>
  <si>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</si>
  <si>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</si>
  <si>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</si>
  <si>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</si>
  <si>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</si>
  <si>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</si>
  <si>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</si>
  <si>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</si>
  <si>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</si>
  <si>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</si>
  <si>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</si>
  <si>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</si>
  <si>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</si>
  <si>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</si>
  <si>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</si>
  <si>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</si>
  <si>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</si>
  <si>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</si>
  <si>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</si>
  <si>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</si>
  <si>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</si>
  <si>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</si>
  <si>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</si>
  <si>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</si>
  <si>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</si>
  <si>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</si>
  <si>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</si>
  <si>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</si>
  <si>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</si>
  <si>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</si>
  <si>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</si>
  <si>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</si>
  <si>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</si>
  <si>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</si>
  <si>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</si>
  <si>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</si>
  <si>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</si>
  <si>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</si>
  <si>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</si>
  <si>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</si>
  <si>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</si>
  <si>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</si>
  <si>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</si>
  <si>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</si>
  <si>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</si>
  <si>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</si>
  <si>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</si>
  <si>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</si>
  <si>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</si>
  <si>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</si>
  <si>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</si>
  <si>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</si>
  <si>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</si>
  <si>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</si>
  <si>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</si>
  <si>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</si>
  <si>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</si>
  <si>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</si>
  <si>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</si>
  <si>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</si>
  <si>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</si>
  <si>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</si>
  <si>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</si>
  <si>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</si>
  <si>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</si>
  <si>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</si>
  <si>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</si>
  <si>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</si>
  <si>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</si>
  <si>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</si>
  <si>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</si>
  <si>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</si>
  <si>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</si>
  <si>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</si>
  <si>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</si>
  <si>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</si>
  <si>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</si>
  <si>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</si>
  <si>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</si>
  <si>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</si>
  <si>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</si>
  <si>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</si>
  <si>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</si>
  <si>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</si>
  <si>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</si>
  <si>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</si>
  <si>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</si>
  <si>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</si>
  <si>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</si>
  <si>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</si>
  <si>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</si>
  <si>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</si>
  <si>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</si>
  <si>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</si>
  <si>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</si>
  <si>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</si>
  <si>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</si>
  <si>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</si>
  <si>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</si>
  <si>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</si>
  <si>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</si>
  <si>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</si>
  <si>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</si>
  <si>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</si>
  <si>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</si>
  <si>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</si>
  <si>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</si>
  <si>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</si>
  <si>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</si>
  <si>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</si>
  <si>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</si>
  <si>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</si>
  <si>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</si>
  <si>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</si>
  <si>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</si>
  <si>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</si>
  <si>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</si>
  <si>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</si>
  <si>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</si>
  <si>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</si>
  <si>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</si>
  <si>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</si>
  <si>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</si>
  <si>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</si>
  <si>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</si>
  <si>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</si>
  <si>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</si>
  <si>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</si>
  <si>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</si>
  <si>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</si>
  <si>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</si>
  <si>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</si>
  <si>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</si>
  <si>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</si>
  <si>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</si>
  <si>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</si>
  <si>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</si>
  <si>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</si>
  <si>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</si>
  <si>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</si>
  <si>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</si>
  <si>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</si>
  <si>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</si>
  <si>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</si>
  <si>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</si>
  <si>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</si>
  <si>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</si>
  <si>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</si>
  <si>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</si>
  <si>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</si>
  <si>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</si>
  <si>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</si>
  <si>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</si>
  <si>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</si>
  <si>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</si>
  <si>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</si>
  <si>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</si>
  <si>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</si>
  <si>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</si>
  <si>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</si>
  <si>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</si>
  <si>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</si>
  <si>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</si>
  <si>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</si>
  <si>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</si>
  <si>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</si>
  <si>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</si>
  <si>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</si>
  <si>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</si>
  <si>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</si>
  <si>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</si>
  <si>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</si>
  <si>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</si>
  <si>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</si>
  <si>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</si>
  <si>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</si>
  <si>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</si>
  <si>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</si>
  <si>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</si>
  <si>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</si>
  <si>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</si>
  <si>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</si>
  <si>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</si>
  <si>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</si>
  <si>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</si>
  <si>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</si>
  <si>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</si>
  <si>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</si>
  <si>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</si>
  <si>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</si>
  <si>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</si>
  <si>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</si>
  <si>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</si>
  <si>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</si>
  <si>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</si>
  <si>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</si>
  <si>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</si>
  <si>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</si>
  <si>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</si>
  <si>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</si>
  <si>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</si>
  <si>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</si>
  <si>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</si>
  <si>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</si>
  <si>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</si>
  <si>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</si>
  <si>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</si>
  <si>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</si>
  <si>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</si>
  <si>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</si>
  <si>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</si>
  <si>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</si>
  <si>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</si>
  <si>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</si>
  <si>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</si>
  <si>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</si>
  <si>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</si>
  <si>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</si>
  <si>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</si>
  <si>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</si>
  <si>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</si>
  <si>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</si>
  <si>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</si>
  <si>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</si>
  <si>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</si>
  <si>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</si>
  <si>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</si>
  <si>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</si>
  <si>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</si>
  <si>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</si>
  <si>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</si>
  <si>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</si>
  <si>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</si>
  <si>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</si>
  <si>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</si>
  <si>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</si>
  <si>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</si>
  <si>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</si>
  <si>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</si>
  <si>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</si>
  <si>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</si>
  <si>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</si>
  <si>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</si>
  <si>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</si>
  <si>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</si>
  <si>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</si>
  <si>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</si>
  <si>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</si>
  <si>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</si>
  <si>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</si>
  <si>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</si>
  <si>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</si>
  <si>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</si>
  <si>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</si>
  <si>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</si>
  <si>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</si>
  <si>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</si>
  <si>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</si>
  <si>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</si>
  <si>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</si>
  <si>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</si>
  <si>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</si>
  <si>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</si>
  <si>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</si>
  <si>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</si>
  <si>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</si>
  <si>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</si>
  <si>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</si>
  <si>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</si>
  <si>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</si>
  <si>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</si>
  <si>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</si>
  <si>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</si>
  <si>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</si>
  <si>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</si>
  <si>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</si>
  <si>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</si>
  <si>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</si>
  <si>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</si>
  <si>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</si>
  <si>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</si>
  <si>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</si>
  <si>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</si>
  <si>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</si>
  <si>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</si>
  <si>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</si>
  <si>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</si>
  <si>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</si>
  <si>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</si>
  <si>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</si>
  <si>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</si>
  <si>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</si>
  <si>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</si>
  <si>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</si>
  <si>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</si>
  <si>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</si>
  <si>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</si>
  <si>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</si>
  <si>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</si>
  <si>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</si>
  <si>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</si>
  <si>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</si>
  <si>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</si>
  <si>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</si>
  <si>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</si>
  <si>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</si>
  <si>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</si>
  <si>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</si>
  <si>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</si>
  <si>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</si>
  <si>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</si>
  <si>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</si>
  <si>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</si>
  <si>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</si>
  <si>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</si>
  <si>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</si>
  <si>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</si>
  <si>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</si>
  <si>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</si>
  <si>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</si>
  <si>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</si>
  <si>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</si>
  <si>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</si>
  <si>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</si>
  <si>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</si>
  <si>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</si>
  <si>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</si>
  <si>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</si>
  <si>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</si>
  <si>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</si>
  <si>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</si>
  <si>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</si>
  <si>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</si>
  <si>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</si>
  <si>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</si>
  <si>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</si>
  <si>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</si>
  <si>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</si>
  <si>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</si>
  <si>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</si>
  <si>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</si>
  <si>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</si>
  <si>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</si>
  <si>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</si>
  <si>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</si>
  <si>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</si>
  <si>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</si>
  <si>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</si>
  <si>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</si>
  <si>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</si>
  <si>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</si>
  <si>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</si>
  <si>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</si>
  <si>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</si>
  <si>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</si>
  <si>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</si>
  <si>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</si>
  <si>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</si>
  <si>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</si>
  <si>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</si>
  <si>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</si>
  <si>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</si>
  <si>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</si>
  <si>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</si>
  <si>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</si>
  <si>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</si>
  <si>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</si>
  <si>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</si>
  <si>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</si>
  <si>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</si>
  <si>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</si>
  <si>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</si>
  <si>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</si>
  <si>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</si>
  <si>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</si>
  <si>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</si>
  <si>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</si>
  <si>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</si>
  <si>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</si>
  <si>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</si>
  <si>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</si>
  <si>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</si>
  <si>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</si>
  <si>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</si>
  <si>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</si>
  <si>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</si>
  <si>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</si>
  <si>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</si>
  <si>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</si>
  <si>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</si>
  <si>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</si>
  <si>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</si>
  <si>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</si>
  <si>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</si>
  <si>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</si>
  <si>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</si>
  <si>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</si>
  <si>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</si>
  <si>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</si>
  <si>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</si>
  <si>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</si>
  <si>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</si>
  <si>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</si>
  <si>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</si>
  <si>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</si>
  <si>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</si>
  <si>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</si>
  <si>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</si>
  <si>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</si>
  <si>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</si>
  <si>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</si>
  <si>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</si>
  <si>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</si>
  <si>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</si>
  <si>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</si>
  <si>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</si>
  <si>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</si>
  <si>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</si>
  <si>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</si>
  <si>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</si>
  <si>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</si>
  <si>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</si>
  <si>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</si>
  <si>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</si>
  <si>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</si>
  <si>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</si>
  <si>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</si>
  <si>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</si>
  <si>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</si>
  <si>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</si>
  <si>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</si>
  <si>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</si>
  <si>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</si>
  <si>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</si>
  <si>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</si>
  <si>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</si>
  <si>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</si>
  <si>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</si>
  <si>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</si>
  <si>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</si>
  <si>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</si>
  <si>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</si>
  <si>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</si>
  <si>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</si>
  <si>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</si>
  <si>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</si>
  <si>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</si>
  <si>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</si>
  <si>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</si>
  <si>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</si>
  <si>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</si>
  <si>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</si>
  <si>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</si>
  <si>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</si>
  <si>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</si>
  <si>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</si>
  <si>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</si>
  <si>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</si>
  <si>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</si>
  <si>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</si>
  <si>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</si>
  <si>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</si>
  <si>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</si>
  <si>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</si>
  <si>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</si>
  <si>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</si>
  <si>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</si>
  <si>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</si>
  <si>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</si>
  <si>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</si>
  <si>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</si>
  <si>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</si>
  <si>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</si>
  <si>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</si>
  <si>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</si>
  <si>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</si>
  <si>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</si>
  <si>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</si>
  <si>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</si>
  <si>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</si>
  <si>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</si>
  <si>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</si>
  <si>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</si>
  <si>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</si>
  <si>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</si>
  <si>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</si>
  <si>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</si>
  <si>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</si>
  <si>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</si>
  <si>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</si>
  <si>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</si>
  <si>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</si>
  <si>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</si>
  <si>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</si>
  <si>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</si>
  <si>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</si>
  <si>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</si>
  <si>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</si>
  <si>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</si>
  <si>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</si>
  <si>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</si>
  <si>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</si>
  <si>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</si>
  <si>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</si>
  <si>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</si>
  <si>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</si>
  <si>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</si>
  <si>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</si>
  <si>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</si>
  <si>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</si>
  <si>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</si>
  <si>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</si>
  <si>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</si>
  <si>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</si>
  <si>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</si>
  <si>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</si>
  <si>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</si>
  <si>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</si>
  <si>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</si>
  <si>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</si>
  <si>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</si>
  <si>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</si>
  <si>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</si>
  <si>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</si>
  <si>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</si>
  <si>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</si>
  <si>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</si>
  <si>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</si>
  <si>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</si>
  <si>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</si>
  <si>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</si>
  <si>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</si>
  <si>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</si>
  <si>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</si>
  <si>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</si>
  <si>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</si>
  <si>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</si>
  <si>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</si>
  <si>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</si>
  <si>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</si>
  <si>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</si>
  <si>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</si>
  <si>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</si>
  <si>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</si>
  <si>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</si>
  <si>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</si>
  <si>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</si>
  <si>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</si>
  <si>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</si>
  <si>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</si>
  <si>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</si>
  <si>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</si>
  <si>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</si>
  <si>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</si>
  <si>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</si>
  <si>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</si>
  <si>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</si>
  <si>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</si>
  <si>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</si>
  <si>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</si>
  <si>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</si>
  <si>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</si>
  <si>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</si>
  <si>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</si>
  <si>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</si>
  <si>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</si>
  <si>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</si>
  <si>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</si>
  <si>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</si>
  <si>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</si>
  <si>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</si>
  <si>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</si>
  <si>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</si>
  <si>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</si>
  <si>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</si>
  <si>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</si>
  <si>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</si>
  <si>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</si>
  <si>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</si>
  <si>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</si>
  <si>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</si>
  <si>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</si>
  <si>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</si>
  <si>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</si>
  <si>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</si>
  <si>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</si>
  <si>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</si>
  <si>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</si>
  <si>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</si>
  <si>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</si>
  <si>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</si>
  <si>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</si>
  <si>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</si>
  <si>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</si>
  <si>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</si>
  <si>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</si>
  <si>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</si>
  <si>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</si>
  <si>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</si>
  <si>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</si>
  <si>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</si>
  <si>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</si>
  <si>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</si>
  <si>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</si>
  <si>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</si>
  <si>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</si>
  <si>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</si>
  <si>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</si>
  <si>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</si>
  <si>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</si>
  <si>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</si>
  <si>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</si>
  <si>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</si>
  <si>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</si>
  <si>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</si>
  <si>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</si>
  <si>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</si>
  <si>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</si>
  <si>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</si>
  <si>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</si>
  <si>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</si>
  <si>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</si>
  <si>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</si>
  <si>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</si>
  <si>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</si>
  <si>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</si>
  <si>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</si>
  <si>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</si>
  <si>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</si>
  <si>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</si>
  <si>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</si>
  <si>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</si>
  <si>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</si>
  <si>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</si>
  <si>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</si>
  <si>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</si>
  <si>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</si>
  <si>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</si>
  <si>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</si>
  <si>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</si>
  <si>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</si>
  <si>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</si>
  <si>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</si>
  <si>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</si>
  <si>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</si>
  <si>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</si>
  <si>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</si>
  <si>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</si>
  <si>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</si>
  <si>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</si>
  <si>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</si>
  <si>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</si>
  <si>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</si>
  <si>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</si>
  <si>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</si>
  <si>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</si>
  <si>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</si>
  <si>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</si>
  <si>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</si>
  <si>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</si>
  <si>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</si>
  <si>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</si>
  <si>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</si>
  <si>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</si>
  <si>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</si>
  <si>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</si>
  <si>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</si>
  <si>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</si>
  <si>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</si>
  <si>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</si>
  <si>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</si>
  <si>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</si>
  <si>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</si>
  <si>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</si>
  <si>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</si>
  <si>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</si>
  <si>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</si>
  <si>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</si>
  <si>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</si>
  <si>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</si>
  <si>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</si>
  <si>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</si>
  <si>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</si>
  <si>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</si>
  <si>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</si>
  <si>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</si>
  <si>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</si>
  <si>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</si>
  <si>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</si>
  <si>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</si>
  <si>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</si>
  <si>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</si>
  <si>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</si>
  <si>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</si>
  <si>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</si>
  <si>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</si>
  <si>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</si>
  <si>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</si>
  <si>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</si>
  <si>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</si>
  <si>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</si>
  <si>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</si>
  <si>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</si>
  <si>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</si>
  <si>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</si>
  <si>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</si>
  <si>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</si>
  <si>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</si>
  <si>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</si>
  <si>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</si>
  <si>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</si>
  <si>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</si>
  <si>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</si>
  <si>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</si>
  <si>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</si>
  <si>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</si>
  <si>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</si>
  <si>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</si>
  <si>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</si>
  <si>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</si>
  <si>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</si>
  <si>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</si>
  <si>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</si>
  <si>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</si>
  <si>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</si>
  <si>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</si>
  <si>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</si>
  <si>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</si>
  <si>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</si>
  <si>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</si>
  <si>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</si>
  <si>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</si>
  <si>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</si>
  <si>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</si>
  <si>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</si>
  <si>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</si>
  <si>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</si>
  <si>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</si>
  <si>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</si>
  <si>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</si>
  <si>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</si>
  <si>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</si>
  <si>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</si>
  <si>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</si>
  <si>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</si>
  <si>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</si>
  <si>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</si>
  <si>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</si>
  <si>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</si>
  <si>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</si>
  <si>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</si>
  <si>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</si>
  <si>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</si>
  <si>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</si>
  <si>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</si>
  <si>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</si>
  <si>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</si>
  <si>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</si>
  <si>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</si>
  <si>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</si>
  <si>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</si>
  <si>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</si>
  <si>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</si>
  <si>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</si>
  <si>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</si>
  <si>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</si>
  <si>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</si>
  <si>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</si>
  <si>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</si>
  <si>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</si>
  <si>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</si>
  <si>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</si>
  <si>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</si>
  <si>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</si>
  <si>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</si>
  <si>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</si>
  <si>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</si>
  <si>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</si>
  <si>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</si>
  <si>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</si>
  <si>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</si>
  <si>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</si>
  <si>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</si>
  <si>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</si>
  <si>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</si>
  <si>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</si>
  <si>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</si>
  <si>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</si>
  <si>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</si>
  <si>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</si>
  <si>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</si>
  <si>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</si>
  <si>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</si>
  <si>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</si>
  <si>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</si>
  <si>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</si>
  <si>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</si>
  <si>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</si>
  <si>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</si>
  <si>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</si>
  <si>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</si>
  <si>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</si>
  <si>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</si>
  <si>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</si>
  <si>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</si>
  <si>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</si>
  <si>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</si>
  <si>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</si>
  <si>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</si>
  <si>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</si>
  <si>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</si>
  <si>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</si>
  <si>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</si>
  <si>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</si>
  <si>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</si>
  <si>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</si>
  <si>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</si>
  <si>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</si>
  <si>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</si>
  <si>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</si>
  <si>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</si>
  <si>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</si>
  <si>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</si>
  <si>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</si>
  <si>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</si>
  <si>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</si>
  <si>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</si>
  <si>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</si>
  <si>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</si>
  <si>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</si>
  <si>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</si>
  <si>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</si>
  <si>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</si>
  <si>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</si>
  <si>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</si>
  <si>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</si>
  <si>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</si>
  <si>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</si>
  <si>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</si>
  <si>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</si>
  <si>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</si>
  <si>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</si>
  <si>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</si>
  <si>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</si>
  <si>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</si>
  <si>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</si>
  <si>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</si>
  <si>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</si>
  <si>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</si>
  <si>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</si>
  <si>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</si>
  <si>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</si>
  <si>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</si>
  <si>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</si>
  <si>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</si>
  <si>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</si>
  <si>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</si>
  <si>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</si>
  <si>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</si>
  <si>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</si>
  <si>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</si>
  <si>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</si>
  <si>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</si>
  <si>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</si>
  <si>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</si>
  <si>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</si>
  <si>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</si>
  <si>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</si>
  <si>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</si>
  <si>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</si>
  <si>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</si>
  <si>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</si>
  <si>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</si>
  <si>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</si>
  <si>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</si>
  <si>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</si>
  <si>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</si>
  <si>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</si>
  <si>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</si>
  <si>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</si>
  <si>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</si>
  <si>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</si>
  <si>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</si>
  <si>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</si>
  <si>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</si>
  <si>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</si>
  <si>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</si>
  <si>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</si>
  <si>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</si>
  <si>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</si>
  <si>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</si>
  <si>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</si>
  <si>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</si>
  <si>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</si>
  <si>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</si>
  <si>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</si>
  <si>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</si>
  <si>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</si>
  <si>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</si>
  <si>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</si>
  <si>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</si>
  <si>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</si>
  <si>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</si>
  <si>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</si>
  <si>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</si>
  <si>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</si>
  <si>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</si>
  <si>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</si>
  <si>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</si>
  <si>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</si>
  <si>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</si>
  <si>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</si>
  <si>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</si>
  <si>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</si>
  <si>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</si>
  <si>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</si>
  <si>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</si>
  <si>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</si>
  <si>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</si>
  <si>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</si>
  <si>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</si>
  <si>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</si>
  <si>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</si>
  <si>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</si>
  <si>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</si>
  <si>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</si>
  <si>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</si>
  <si>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</si>
  <si>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</si>
  <si>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</si>
  <si>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</si>
  <si>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</si>
  <si>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</si>
  <si>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</si>
  <si>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</si>
  <si>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</si>
  <si>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</si>
  <si>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</si>
  <si>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</si>
  <si>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</si>
  <si>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</si>
  <si>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</si>
  <si>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</si>
  <si>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</si>
  <si>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</si>
  <si>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</si>
  <si>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</si>
  <si>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</si>
  <si>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</si>
  <si>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</si>
  <si>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</si>
  <si>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</si>
  <si>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</si>
  <si>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</si>
  <si>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</si>
  <si>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</si>
  <si>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</si>
  <si>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</si>
  <si>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</si>
  <si>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</si>
  <si>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</si>
  <si>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</si>
  <si>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</si>
  <si>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</si>
  <si>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</si>
  <si>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</si>
  <si>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</si>
  <si>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</si>
  <si>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</si>
  <si>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</si>
  <si>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</si>
  <si>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</si>
  <si>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</si>
  <si>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</si>
  <si>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</si>
  <si>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</si>
  <si>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</si>
  <si>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</si>
  <si>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</si>
  <si>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</si>
  <si>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</si>
  <si>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</si>
  <si>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</si>
  <si>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</si>
  <si>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</si>
  <si>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</si>
  <si>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</si>
  <si>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</si>
  <si>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</si>
  <si>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</si>
  <si>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</si>
  <si>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</si>
  <si>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</si>
  <si>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</si>
  <si>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</si>
  <si>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</si>
  <si>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</si>
  <si>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</si>
  <si>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</si>
  <si>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</si>
  <si>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</si>
  <si>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</si>
  <si>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</si>
  <si>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</si>
  <si>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</si>
  <si>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</si>
  <si>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</si>
  <si>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</si>
  <si>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</si>
  <si>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</si>
  <si>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</si>
  <si>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</si>
  <si>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</si>
  <si>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</si>
  <si>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</si>
  <si>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</si>
  <si>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</si>
  <si>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</si>
  <si>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</si>
  <si>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</si>
  <si>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</si>
  <si>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</si>
  <si>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</si>
  <si>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</si>
  <si>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</si>
  <si>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</si>
  <si>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</si>
  <si>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</si>
  <si>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</si>
  <si>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</si>
  <si>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</si>
  <si>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</si>
  <si>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</si>
  <si>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</si>
  <si>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</si>
  <si>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</si>
  <si>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</si>
  <si>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</si>
  <si>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</si>
  <si>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</si>
  <si>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</si>
  <si>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</si>
  <si>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</si>
  <si>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</si>
  <si>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</si>
  <si>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</si>
  <si>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</si>
  <si>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</si>
  <si>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</si>
  <si>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</si>
  <si>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</si>
  <si>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</si>
  <si>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</si>
  <si>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</si>
  <si>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</si>
  <si>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</si>
  <si>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</si>
  <si>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</si>
  <si>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</si>
  <si>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</si>
  <si>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</si>
  <si>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</si>
  <si>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</si>
  <si>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</si>
  <si>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</si>
  <si>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</si>
  <si>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</si>
  <si>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</si>
  <si>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</si>
  <si>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</si>
  <si>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</si>
  <si>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</si>
  <si>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</si>
  <si>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</si>
  <si>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</si>
  <si>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</si>
  <si>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</si>
  <si>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</si>
  <si>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</si>
  <si>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</si>
  <si>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</si>
  <si>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</si>
  <si>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</si>
  <si>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</si>
  <si>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</si>
  <si>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</si>
  <si>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</si>
  <si>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</si>
  <si>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</si>
  <si>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</si>
  <si>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</si>
  <si>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</si>
  <si>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</si>
  <si>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</si>
  <si>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</si>
  <si>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</si>
  <si>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</si>
  <si>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</si>
  <si>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</si>
  <si>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</si>
  <si>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</si>
  <si>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</si>
  <si>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</si>
  <si>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</si>
  <si>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</si>
  <si>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</si>
  <si>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</si>
  <si>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</si>
  <si>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</si>
  <si>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</si>
  <si>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</si>
  <si>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</si>
  <si>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</si>
  <si>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</si>
  <si>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</si>
  <si>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</si>
  <si>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</si>
  <si>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</si>
  <si>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</si>
  <si>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</si>
  <si>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</si>
  <si>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</si>
  <si>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</si>
  <si>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</si>
  <si>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</si>
  <si>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</si>
  <si>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</si>
  <si>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</si>
  <si>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</si>
  <si>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</si>
  <si>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</si>
  <si>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</si>
  <si>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</si>
  <si>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</si>
  <si>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</si>
  <si>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</si>
  <si>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</si>
  <si>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</si>
  <si>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</si>
  <si>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</si>
  <si>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</si>
  <si>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</si>
  <si>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</si>
  <si>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</si>
  <si>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</si>
  <si>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</si>
  <si>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</si>
  <si>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</si>
  <si>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</si>
  <si>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</si>
  <si>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</si>
  <si>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</si>
  <si>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</si>
  <si>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</si>
  <si>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</si>
  <si>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</si>
  <si>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</si>
  <si>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</si>
  <si>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</si>
  <si>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</si>
  <si>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</si>
  <si>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</si>
  <si>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</si>
  <si>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</si>
  <si>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</si>
  <si>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</si>
  <si>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</si>
  <si>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</si>
  <si>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</si>
  <si>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</si>
  <si>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</si>
  <si>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</si>
  <si>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</si>
  <si>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</si>
  <si>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</si>
  <si>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</si>
  <si>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</si>
  <si>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</si>
  <si>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</si>
  <si>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</si>
  <si>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</si>
  <si>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</si>
  <si>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</si>
  <si>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</si>
  <si>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</si>
  <si>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</si>
  <si>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</si>
  <si>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</si>
  <si>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</si>
  <si>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</si>
  <si>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</si>
  <si>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</si>
  <si>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</si>
  <si>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</si>
  <si>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</si>
  <si>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</si>
  <si>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</si>
  <si>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</si>
  <si>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</si>
  <si>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</si>
  <si>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</si>
  <si>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</si>
  <si>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</si>
  <si>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</si>
  <si>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</si>
  <si>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</si>
  <si>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</si>
  <si>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</si>
  <si>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</si>
  <si>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</si>
  <si>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</si>
  <si>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</si>
  <si>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</si>
  <si>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</si>
  <si>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</si>
  <si>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</si>
  <si>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</si>
  <si>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</si>
  <si>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</si>
  <si>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</si>
  <si>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</si>
  <si>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</si>
  <si>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</si>
  <si>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</si>
  <si>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</si>
  <si>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</si>
  <si>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</si>
  <si>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</si>
  <si>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</si>
  <si>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</si>
  <si>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</si>
  <si>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</si>
  <si>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</si>
  <si>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</si>
  <si>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</si>
  <si>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</si>
  <si>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</si>
  <si>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</si>
  <si>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</si>
  <si>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</si>
  <si>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</si>
  <si>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</si>
  <si>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</si>
  <si>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</si>
  <si>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</si>
  <si>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</si>
  <si>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</si>
  <si>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</si>
  <si>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</si>
  <si>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</si>
  <si>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</si>
  <si>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</si>
  <si>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</si>
  <si>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</si>
  <si>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</si>
  <si>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</si>
  <si>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</si>
  <si>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</si>
  <si>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</si>
  <si>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</si>
  <si>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</si>
  <si>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</si>
  <si>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</si>
  <si>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</si>
  <si>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</si>
  <si>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</si>
  <si>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</si>
  <si>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</si>
  <si>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</si>
  <si>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</si>
  <si>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</si>
  <si>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</si>
  <si>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</si>
  <si>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</si>
  <si>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</si>
  <si>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</si>
  <si>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</si>
  <si>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</si>
  <si>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</si>
  <si>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</si>
  <si>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</si>
  <si>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</si>
  <si>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</si>
  <si>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</si>
  <si>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</si>
  <si>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</si>
  <si>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</si>
  <si>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</si>
  <si>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</si>
  <si>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</si>
  <si>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</si>
  <si>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</si>
  <si>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</si>
  <si>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</si>
  <si>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</si>
  <si>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</si>
  <si>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</si>
  <si>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</si>
  <si>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</si>
  <si>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</si>
  <si>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</si>
  <si>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</si>
  <si>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</si>
  <si>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</si>
  <si>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</si>
  <si>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</si>
  <si>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</si>
  <si>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</si>
  <si>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</si>
  <si>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</si>
  <si>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</si>
  <si>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</si>
  <si>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</si>
  <si>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</si>
  <si>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</si>
  <si>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</si>
  <si>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</si>
  <si>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</si>
  <si>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</si>
  <si>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</si>
  <si>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</si>
  <si>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</si>
  <si>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</si>
  <si>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</si>
  <si>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</si>
  <si>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</si>
  <si>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</si>
  <si>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</si>
  <si>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</si>
  <si>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</si>
  <si>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</si>
  <si>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</si>
  <si>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</si>
  <si>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</si>
  <si>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</si>
  <si>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</si>
  <si>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</si>
  <si>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</si>
  <si>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</si>
  <si>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</si>
  <si>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</si>
  <si>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</si>
  <si>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</si>
  <si>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</si>
  <si>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</si>
  <si>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</si>
  <si>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</si>
  <si>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</si>
  <si>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</si>
  <si>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</si>
  <si>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</si>
  <si>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</si>
  <si>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</si>
  <si>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</si>
  <si>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</si>
  <si>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</si>
  <si>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</si>
  <si>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</si>
  <si>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</si>
  <si>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</si>
  <si>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</si>
  <si>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</si>
  <si>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</si>
  <si>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</si>
  <si>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</si>
  <si>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</si>
  <si>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</si>
  <si>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</si>
  <si>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</si>
  <si>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</si>
  <si>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</si>
  <si>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</si>
  <si>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</si>
  <si>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</si>
  <si>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</si>
  <si>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</si>
  <si>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</si>
  <si>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</si>
  <si>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</si>
  <si>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</si>
  <si>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</si>
  <si>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</si>
  <si>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</si>
  <si>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</si>
  <si>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</si>
  <si>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</si>
  <si>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</si>
  <si>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</si>
  <si>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</si>
  <si>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</si>
  <si>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</si>
  <si>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</si>
  <si>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</si>
  <si>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</si>
  <si>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</si>
  <si>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</si>
  <si>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</si>
  <si>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</si>
  <si>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</si>
  <si>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</si>
  <si>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</si>
  <si>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</si>
  <si>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</si>
  <si>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</si>
  <si>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</si>
  <si>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</si>
  <si>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</si>
  <si>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</si>
  <si>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</si>
  <si>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</si>
  <si>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</si>
  <si>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</si>
  <si>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</si>
  <si>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</si>
  <si>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</si>
  <si>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</si>
  <si>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</si>
  <si>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</si>
  <si>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</si>
  <si>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</si>
  <si>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</si>
  <si>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</si>
  <si>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</si>
  <si>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</si>
  <si>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</si>
  <si>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</si>
  <si>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</si>
  <si>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</si>
  <si>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</si>
  <si>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</si>
  <si>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</si>
  <si>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</si>
  <si>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</si>
  <si>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</si>
  <si>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</si>
  <si>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</si>
  <si>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</si>
  <si>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</si>
  <si>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</si>
  <si>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</si>
  <si>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</si>
  <si>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</si>
  <si>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</si>
  <si>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</si>
  <si>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</si>
  <si>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</si>
  <si>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</si>
  <si>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</si>
  <si>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</si>
  <si>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</si>
  <si>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</si>
  <si>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</si>
  <si>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</si>
  <si>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</si>
  <si>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</si>
  <si>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</si>
  <si>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</si>
  <si>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</si>
  <si>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</si>
  <si>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</si>
  <si>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</si>
  <si>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</si>
  <si>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</si>
  <si>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</si>
  <si>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</si>
  <si>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</si>
  <si>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</si>
  <si>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</si>
  <si>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</si>
  <si>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</si>
  <si>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</si>
  <si>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</si>
  <si>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</si>
  <si>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</si>
  <si>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</si>
  <si>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</si>
  <si>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</si>
  <si>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</si>
  <si>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</si>
  <si>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</si>
  <si>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</si>
  <si>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</si>
  <si>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</si>
  <si>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</si>
  <si>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</si>
  <si>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</si>
  <si>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</si>
  <si>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</si>
  <si>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</si>
  <si>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</si>
  <si>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</si>
  <si>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</si>
  <si>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</si>
  <si>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</si>
  <si>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</si>
  <si>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</si>
  <si>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</si>
  <si>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</si>
  <si>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</si>
  <si>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</si>
  <si>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</si>
  <si>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</si>
  <si>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</si>
  <si>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</si>
  <si>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</si>
  <si>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</si>
  <si>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</si>
  <si>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</si>
  <si>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</si>
  <si>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</si>
  <si>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</si>
  <si>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</si>
  <si>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</si>
  <si>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</si>
  <si>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</si>
  <si>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</si>
  <si>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</si>
  <si>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</si>
  <si>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</si>
  <si>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</si>
  <si>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</si>
  <si>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</si>
  <si>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</si>
  <si>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</si>
  <si>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</si>
  <si>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</si>
  <si>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</si>
  <si>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</si>
  <si>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</si>
  <si>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</si>
  <si>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</si>
  <si>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</si>
  <si>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</si>
  <si>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</si>
  <si>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</si>
  <si>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</si>
  <si>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</si>
  <si>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</si>
  <si>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</si>
  <si>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</si>
  <si>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</si>
  <si>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</si>
  <si>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</si>
  <si>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</si>
  <si>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</si>
  <si>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</si>
  <si>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</si>
  <si>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</si>
  <si>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</si>
  <si>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</si>
  <si>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</si>
  <si>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</si>
  <si>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</si>
  <si>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</si>
  <si>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</si>
  <si>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</si>
  <si>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</si>
  <si>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</si>
  <si>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</si>
  <si>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</si>
  <si>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</si>
  <si>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</si>
  <si>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</si>
  <si>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</si>
  <si>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</si>
  <si>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</si>
  <si>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</si>
  <si>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</si>
  <si>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</si>
  <si>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</si>
  <si>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</si>
  <si>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</si>
  <si>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</si>
  <si>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</si>
  <si>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</si>
  <si>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</si>
  <si>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</si>
  <si>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</si>
  <si>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</si>
  <si>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</si>
  <si>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</si>
  <si>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</si>
  <si>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</si>
  <si>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</si>
  <si>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</si>
  <si>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</si>
  <si>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</si>
  <si>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</si>
  <si>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</si>
  <si>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</si>
  <si>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</si>
  <si>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</si>
  <si>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</si>
  <si>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</si>
  <si>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</si>
  <si>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</si>
  <si>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</si>
  <si>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</si>
  <si>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</si>
  <si>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</si>
  <si>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</si>
  <si>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</si>
  <si>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</si>
  <si>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</si>
  <si>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</si>
  <si>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</si>
  <si>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</si>
  <si>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</si>
  <si>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</si>
  <si>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</si>
  <si>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</si>
  <si>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</si>
  <si>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</si>
  <si>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</si>
  <si>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</si>
  <si>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</si>
  <si>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</si>
  <si>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</si>
  <si>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</si>
  <si>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</si>
  <si>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</si>
  <si>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</si>
  <si>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</si>
  <si>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</si>
  <si>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</si>
  <si>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</si>
  <si>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</si>
  <si>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</si>
  <si>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</si>
  <si>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</si>
  <si>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</si>
  <si>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</si>
  <si>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</si>
  <si>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</si>
  <si>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</si>
  <si>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</si>
  <si>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</si>
  <si>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</si>
  <si>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</si>
  <si>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</si>
  <si>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</si>
  <si>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</si>
  <si>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</si>
  <si>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</si>
  <si>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</si>
  <si>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</si>
  <si>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</si>
  <si>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</si>
  <si>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</si>
  <si>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</si>
  <si>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</si>
  <si>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</si>
  <si>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</si>
  <si>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</si>
  <si>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</si>
  <si>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</si>
  <si>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</si>
  <si>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</si>
  <si>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</si>
  <si>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</si>
  <si>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</si>
  <si>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</si>
  <si>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</si>
  <si>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</si>
  <si>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</si>
  <si>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</si>
  <si>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</si>
  <si>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</si>
  <si>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</si>
  <si>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</si>
  <si>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</si>
  <si>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</si>
  <si>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</si>
  <si>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</si>
  <si>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</si>
  <si>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</si>
  <si>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</si>
  <si>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</si>
  <si>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</si>
  <si>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</si>
  <si>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</si>
  <si>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</si>
  <si>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</si>
  <si>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</si>
  <si>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</si>
  <si>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</si>
  <si>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</si>
  <si>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</si>
  <si>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</si>
  <si>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</si>
  <si>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</si>
  <si>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</si>
  <si>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</si>
  <si>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</si>
  <si>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</si>
  <si>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</si>
  <si>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</si>
  <si>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</si>
  <si>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</si>
  <si>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</si>
  <si>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</si>
  <si>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</si>
  <si>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</si>
  <si>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</si>
  <si>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</si>
  <si>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</si>
  <si>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</si>
  <si>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</si>
  <si>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</si>
  <si>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</si>
  <si>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</si>
  <si>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</si>
  <si>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</si>
  <si>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</si>
  <si>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</si>
  <si>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</si>
  <si>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</si>
  <si>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</si>
  <si>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</si>
  <si>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</si>
  <si>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</si>
  <si>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</si>
  <si>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</si>
  <si>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</si>
  <si>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</si>
  <si>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</si>
  <si>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</si>
  <si>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</si>
  <si>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</si>
  <si>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</si>
  <si>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</si>
  <si>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</si>
  <si>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</si>
  <si>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</si>
  <si>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</si>
  <si>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</si>
  <si>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</si>
  <si>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</si>
  <si>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</si>
  <si>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</si>
  <si>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</si>
  <si>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</si>
  <si>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</si>
  <si>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</si>
  <si>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</si>
  <si>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</si>
  <si>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</si>
  <si>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</si>
  <si>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</si>
  <si>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</si>
  <si>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</si>
  <si>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</si>
  <si>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</si>
  <si>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</si>
  <si>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</si>
  <si>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</si>
  <si>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</si>
  <si>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</si>
  <si>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</si>
  <si>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</si>
  <si>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</si>
  <si>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</si>
  <si>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</si>
  <si>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</si>
  <si>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</si>
  <si>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</si>
  <si>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</si>
  <si>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</si>
  <si>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</si>
  <si>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</si>
  <si>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</si>
  <si>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</si>
  <si>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</si>
  <si>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</si>
  <si>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</si>
  <si>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</si>
  <si>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</si>
  <si>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</si>
  <si>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</si>
  <si>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</si>
  <si>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</si>
  <si>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</si>
  <si>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</si>
  <si>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</si>
  <si>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</si>
  <si>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</si>
  <si>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</si>
  <si>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</si>
  <si>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</si>
  <si>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</si>
  <si>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</si>
  <si>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</si>
  <si>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</si>
  <si>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</si>
  <si>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</si>
  <si>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</si>
  <si>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</si>
  <si>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</si>
  <si>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</si>
  <si>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</si>
  <si>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</si>
  <si>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</si>
  <si>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</si>
  <si>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</si>
  <si>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</si>
  <si>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</si>
  <si>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</si>
  <si>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</si>
  <si>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</si>
  <si>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</si>
  <si>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</si>
  <si>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</si>
  <si>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</si>
  <si>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</si>
  <si>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</si>
  <si>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</si>
  <si>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</si>
  <si>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</si>
  <si>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</si>
  <si>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</si>
  <si>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</si>
  <si>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</si>
  <si>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</si>
  <si>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</si>
  <si>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</si>
  <si>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</si>
  <si>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</si>
  <si>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</si>
  <si>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</si>
  <si>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</si>
  <si>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</si>
  <si>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</si>
  <si>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</si>
  <si>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</si>
  <si>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</si>
  <si>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</si>
  <si>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</si>
  <si>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</si>
  <si>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</si>
  <si>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</si>
  <si>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</si>
  <si>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</si>
  <si>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</si>
  <si>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</si>
  <si>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</si>
  <si>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</si>
  <si>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</si>
  <si>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</si>
  <si>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</si>
  <si>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</si>
  <si>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</si>
  <si>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</si>
  <si>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</si>
  <si>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</si>
  <si>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</si>
  <si>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</si>
  <si>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</si>
  <si>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</si>
  <si>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</si>
  <si>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</si>
  <si>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</si>
  <si>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</si>
  <si>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</si>
  <si>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</si>
  <si>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</si>
  <si>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</si>
  <si>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</si>
  <si>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</si>
  <si>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</si>
  <si>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</si>
  <si>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</si>
  <si>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</si>
  <si>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</si>
  <si>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</si>
  <si>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</si>
  <si>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</si>
  <si>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</si>
  <si>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</si>
  <si>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</si>
  <si>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</si>
  <si>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</si>
  <si>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</si>
  <si>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</si>
  <si>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</si>
  <si>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</si>
  <si>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</si>
  <si>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</si>
  <si>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</si>
  <si>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</si>
  <si>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</si>
  <si>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</si>
  <si>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</si>
  <si>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</si>
  <si>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</si>
  <si>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</si>
  <si>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</si>
  <si>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</si>
  <si>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</si>
  <si>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</si>
  <si>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</si>
  <si>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</si>
  <si>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</si>
  <si>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</si>
  <si>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</si>
  <si>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</si>
  <si>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</si>
  <si>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</si>
  <si>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</si>
  <si>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</si>
  <si>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</si>
  <si>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</si>
  <si>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</si>
  <si>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</si>
  <si>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</si>
  <si>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</si>
  <si>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</si>
  <si>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</si>
  <si>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</si>
  <si>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</si>
  <si>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</si>
  <si>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</si>
  <si>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</si>
  <si>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</si>
  <si>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</si>
  <si>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</si>
  <si>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</si>
  <si>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</si>
  <si>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</si>
  <si>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</si>
  <si>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</si>
  <si>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</si>
  <si>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</si>
  <si>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</si>
  <si>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</si>
  <si>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</si>
  <si>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</si>
  <si>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</si>
  <si>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</si>
  <si>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</si>
  <si>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</si>
  <si>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</si>
  <si>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</si>
  <si>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</si>
  <si>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</si>
  <si>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</si>
  <si>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</si>
  <si>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</si>
  <si>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</si>
  <si>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</si>
  <si>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</si>
  <si>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</si>
  <si>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</si>
  <si>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</si>
  <si>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</si>
  <si>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</si>
  <si>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</si>
  <si>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</si>
  <si>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</si>
  <si>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</si>
  <si>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</si>
  <si>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</si>
  <si>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</si>
  <si>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</si>
  <si>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</si>
  <si>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</si>
  <si>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</si>
  <si>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</si>
  <si>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</si>
  <si>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</si>
  <si>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</si>
  <si>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</si>
  <si>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</si>
  <si>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</si>
  <si>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</si>
  <si>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</si>
  <si>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</si>
  <si>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</si>
  <si>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</si>
  <si>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</si>
  <si>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</si>
  <si>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</si>
  <si>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</si>
  <si>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</si>
  <si>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</si>
  <si>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</si>
  <si>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</si>
  <si>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</si>
  <si>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</si>
  <si>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</si>
  <si>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</si>
  <si>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</si>
  <si>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</si>
  <si>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</si>
  <si>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</si>
  <si>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</si>
  <si>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</si>
  <si>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</si>
  <si>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</si>
  <si>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</si>
  <si>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</si>
  <si>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</si>
  <si>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</si>
  <si>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</si>
  <si>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</si>
  <si>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</si>
  <si>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</si>
  <si>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</si>
  <si>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</si>
  <si>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</si>
  <si>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</si>
  <si>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</si>
  <si>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</si>
  <si>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</si>
  <si>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</si>
  <si>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</si>
  <si>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</si>
  <si>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</si>
  <si>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</si>
  <si>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</si>
  <si>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</si>
  <si>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</si>
  <si>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</si>
  <si>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</si>
  <si>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</si>
  <si>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</si>
  <si>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</si>
  <si>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</si>
  <si>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</si>
  <si>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</si>
  <si>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</si>
  <si>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</si>
  <si>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</si>
  <si>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</si>
  <si>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</si>
  <si>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</si>
  <si>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</si>
  <si>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</si>
  <si>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</si>
  <si>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</si>
  <si>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</si>
  <si>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</si>
  <si>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</si>
  <si>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</si>
  <si>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</si>
  <si>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</si>
  <si>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</si>
  <si>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</si>
  <si>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</si>
  <si>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</si>
  <si>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</si>
  <si>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</si>
  <si>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</si>
  <si>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</si>
  <si>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</si>
  <si>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</si>
  <si>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</si>
  <si>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</si>
  <si>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</si>
  <si>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</si>
  <si>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</si>
  <si>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</si>
  <si>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</si>
  <si>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</si>
  <si>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</si>
  <si>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</si>
  <si>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</si>
  <si>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</si>
  <si>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</si>
  <si>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</si>
  <si>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</si>
  <si>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</si>
  <si>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</si>
  <si>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</si>
  <si>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</si>
  <si>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</si>
  <si>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</si>
  <si>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</si>
  <si>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</si>
  <si>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</si>
  <si>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</si>
  <si>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</si>
  <si>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</si>
  <si>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</si>
  <si>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</si>
  <si>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</si>
  <si>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</si>
  <si>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</si>
  <si>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</si>
  <si>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</si>
  <si>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</si>
  <si>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</si>
  <si>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</si>
  <si>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</si>
  <si>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</si>
  <si>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</si>
  <si>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</si>
  <si>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</si>
  <si>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</si>
  <si>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</si>
  <si>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</si>
  <si>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</si>
  <si>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</si>
  <si>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</si>
  <si>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</si>
  <si>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</si>
  <si>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</si>
  <si>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</si>
  <si>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</si>
  <si>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</si>
  <si>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</si>
  <si>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</si>
  <si>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</si>
  <si>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</si>
  <si>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</si>
  <si>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</si>
  <si>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</si>
  <si>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</si>
  <si>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</si>
  <si>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</si>
  <si>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</si>
  <si>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</si>
  <si>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</si>
  <si>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</si>
  <si>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</si>
  <si>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</si>
  <si>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</si>
  <si>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</si>
  <si>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</si>
  <si>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</si>
  <si>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</si>
  <si>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</si>
  <si>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</si>
  <si>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</si>
  <si>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</si>
  <si>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</si>
  <si>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</si>
  <si>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</si>
  <si>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</si>
  <si>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</si>
  <si>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</si>
  <si>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</si>
  <si>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</si>
  <si>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</si>
  <si>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</si>
  <si>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</si>
  <si>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</si>
  <si>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</si>
  <si>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</si>
  <si>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</si>
  <si>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</si>
  <si>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</si>
  <si>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</si>
  <si>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</si>
  <si>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</si>
  <si>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</si>
  <si>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</si>
  <si>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</si>
  <si>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</si>
  <si>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</si>
  <si>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</si>
  <si>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</si>
  <si>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</si>
  <si>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</si>
  <si>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</si>
  <si>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</si>
  <si>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</si>
  <si>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</si>
  <si>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</si>
  <si>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</si>
  <si>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</si>
  <si>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</si>
  <si>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</si>
  <si>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</si>
  <si>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</si>
  <si>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</si>
  <si>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</si>
  <si>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</si>
  <si>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</si>
  <si>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</si>
  <si>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</si>
  <si>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</si>
  <si>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</si>
  <si>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</si>
  <si>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</si>
  <si>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</si>
  <si>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</si>
  <si>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</si>
  <si>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</si>
  <si>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</si>
  <si>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</si>
  <si>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</si>
  <si>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</si>
  <si>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</si>
  <si>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</si>
  <si>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</si>
  <si>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</si>
  <si>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</si>
  <si>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</si>
  <si>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</si>
  <si>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</si>
  <si>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</si>
  <si>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</si>
  <si>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</si>
  <si>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</si>
  <si>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</si>
  <si>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</si>
  <si>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</si>
  <si>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</si>
  <si>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</si>
  <si>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</si>
  <si>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</si>
  <si>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</si>
  <si>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</si>
  <si>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</si>
  <si>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</si>
  <si>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</si>
  <si>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</si>
  <si>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</si>
  <si>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</si>
  <si>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</si>
  <si>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</si>
  <si>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</si>
  <si>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</si>
  <si>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</si>
  <si>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</si>
  <si>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</si>
  <si>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</si>
  <si>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</si>
  <si>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</si>
  <si>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</si>
  <si>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</si>
  <si>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</si>
  <si>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</si>
  <si>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</si>
  <si>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</si>
  <si>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</si>
  <si>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</si>
  <si>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</si>
  <si>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</si>
  <si>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</si>
  <si>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</si>
  <si>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</si>
  <si>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</si>
  <si>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</si>
  <si>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</si>
  <si>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</si>
  <si>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</si>
  <si>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</si>
  <si>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</si>
  <si>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</si>
  <si>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</si>
  <si>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</si>
  <si>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</si>
  <si>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</si>
  <si>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</si>
  <si>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</si>
  <si>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</si>
  <si>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</si>
  <si>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</si>
  <si>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</si>
  <si>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</si>
  <si>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</si>
  <si>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</si>
  <si>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</si>
  <si>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</si>
  <si>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</si>
  <si>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</si>
  <si>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</si>
  <si>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</si>
  <si>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</si>
  <si>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</si>
  <si>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</si>
  <si>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</si>
  <si>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</si>
  <si>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</si>
  <si>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</si>
  <si>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</si>
  <si>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</si>
  <si>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</si>
  <si>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</si>
  <si>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</si>
  <si>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</si>
  <si>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</si>
  <si>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</si>
  <si>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</si>
  <si>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</si>
  <si>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</si>
  <si>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</si>
  <si>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</si>
  <si>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</si>
  <si>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</si>
  <si>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</si>
  <si>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</si>
  <si>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</si>
  <si>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</si>
  <si>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</si>
  <si>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</si>
  <si>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</si>
  <si>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</si>
  <si>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</si>
  <si>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</si>
  <si>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</si>
  <si>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</si>
  <si>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</si>
  <si>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</si>
  <si>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</si>
  <si>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</si>
  <si>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</si>
  <si>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</si>
  <si>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</si>
  <si>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</si>
  <si>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</si>
  <si>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</si>
  <si>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</si>
  <si>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</si>
  <si>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</si>
  <si>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</si>
  <si>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</si>
  <si>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</si>
  <si>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</si>
  <si>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</si>
  <si>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</si>
  <si>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</si>
  <si>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</si>
  <si>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</si>
  <si>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</si>
  <si>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</si>
  <si>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</si>
  <si>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</si>
  <si>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</si>
  <si>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</si>
  <si>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</si>
  <si>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</si>
  <si>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</si>
  <si>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</si>
  <si>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</si>
  <si>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</si>
  <si>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</si>
  <si>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</si>
  <si>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</si>
  <si>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</si>
  <si>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</si>
  <si>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</si>
  <si>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</si>
  <si>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</si>
  <si>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</si>
  <si>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</si>
  <si>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</si>
  <si>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</si>
  <si>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</si>
  <si>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</si>
  <si>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</si>
  <si>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</si>
  <si>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</si>
  <si>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</si>
  <si>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</si>
  <si>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</si>
  <si>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</si>
  <si>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</si>
  <si>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</si>
  <si>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</si>
  <si>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</si>
  <si>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</si>
  <si>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</si>
  <si>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</si>
  <si>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</si>
  <si>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</si>
  <si>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</si>
  <si>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</si>
  <si>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</si>
  <si>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</si>
  <si>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</si>
  <si>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</si>
  <si>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</si>
  <si>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</si>
  <si>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</si>
  <si>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</si>
  <si>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</si>
  <si>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</si>
  <si>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</si>
  <si>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</si>
  <si>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</si>
  <si>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</si>
  <si>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</si>
  <si>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</si>
  <si>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</si>
  <si>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</si>
  <si>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</si>
  <si>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</si>
  <si>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</si>
  <si>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</si>
  <si>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</si>
  <si>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</si>
  <si>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</si>
  <si>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</si>
  <si>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</si>
  <si>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</si>
  <si>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</si>
  <si>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</si>
  <si>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</si>
  <si>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</si>
  <si>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</si>
  <si>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</si>
  <si>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</si>
  <si>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</si>
  <si>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</si>
  <si>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</si>
  <si>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</si>
  <si>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</si>
  <si>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</si>
  <si>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</si>
  <si>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</si>
  <si>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</si>
  <si>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</si>
  <si>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</si>
  <si>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</si>
  <si>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</si>
  <si>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</si>
  <si>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</si>
  <si>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</si>
  <si>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</si>
  <si>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</si>
  <si>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</si>
  <si>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</si>
  <si>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</si>
  <si>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</si>
  <si>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</si>
  <si>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</si>
  <si>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</si>
  <si>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</si>
  <si>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</si>
  <si>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</si>
  <si>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</si>
  <si>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</si>
  <si>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</si>
  <si>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</si>
  <si>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</si>
  <si>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</si>
  <si>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</si>
  <si>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</si>
  <si>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</si>
  <si>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</si>
  <si>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</si>
  <si>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</si>
  <si>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</si>
  <si>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</si>
  <si>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</si>
  <si>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</si>
  <si>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</si>
  <si>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</si>
  <si>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</si>
  <si>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</si>
  <si>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</si>
  <si>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</si>
  <si>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</si>
  <si>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</si>
  <si>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</si>
  <si>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</si>
  <si>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</si>
  <si>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</si>
  <si>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</si>
  <si>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</si>
  <si>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</si>
  <si>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</si>
  <si>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</si>
  <si>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</si>
  <si>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</si>
  <si>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</si>
  <si>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</si>
  <si>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</si>
  <si>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</si>
  <si>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</si>
  <si>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</si>
  <si>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</si>
  <si>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</si>
  <si>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</si>
  <si>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</si>
  <si>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</si>
  <si>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</si>
  <si>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</si>
  <si>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</si>
  <si>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</si>
  <si>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</si>
  <si>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</si>
  <si>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</si>
  <si>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</si>
  <si>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</si>
  <si>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</si>
  <si>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</si>
  <si>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</si>
  <si>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</si>
  <si>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</si>
  <si>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</si>
  <si>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</si>
  <si>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</si>
  <si>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</si>
  <si>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</si>
  <si>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</si>
  <si>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</si>
  <si>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</si>
  <si>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</si>
  <si>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</si>
  <si>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</si>
  <si>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</si>
  <si>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</si>
  <si>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</si>
  <si>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</si>
  <si>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</si>
  <si>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</si>
  <si>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</si>
  <si>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</si>
  <si>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</si>
  <si>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</si>
  <si>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</si>
  <si>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</si>
  <si>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</si>
  <si>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</si>
  <si>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</si>
  <si>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</si>
  <si>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</si>
  <si>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</si>
  <si>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</si>
  <si>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</si>
  <si>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</si>
  <si>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</si>
  <si>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</si>
  <si>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</si>
  <si>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</si>
  <si>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</si>
  <si>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</si>
  <si>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</si>
  <si>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</si>
  <si>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</si>
  <si>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</si>
  <si>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</si>
  <si>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</si>
  <si>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</si>
  <si>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</si>
  <si>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</si>
  <si>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</si>
  <si>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</si>
  <si>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</si>
  <si>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</si>
  <si>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</si>
  <si>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</si>
  <si>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</si>
  <si>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</si>
  <si>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</si>
  <si>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</si>
  <si>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</si>
  <si>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</si>
  <si>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</si>
  <si>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</si>
  <si>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</si>
  <si>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</si>
  <si>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</si>
  <si>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</si>
  <si>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</si>
  <si>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</si>
  <si>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</si>
  <si>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</si>
  <si>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</si>
  <si>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</si>
  <si>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</si>
  <si>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</si>
  <si>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</si>
  <si>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</si>
  <si>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</si>
  <si>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</si>
  <si>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</si>
  <si>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</si>
  <si>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</si>
  <si>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</si>
  <si>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</si>
  <si>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</si>
  <si>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</si>
  <si>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</si>
  <si>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</si>
  <si>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</si>
  <si>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</si>
  <si>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</si>
  <si>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</si>
  <si>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</si>
  <si>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</si>
  <si>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</si>
  <si>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</si>
  <si>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</si>
  <si>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</si>
  <si>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</si>
  <si>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</si>
  <si>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</si>
  <si>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</si>
  <si>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</si>
  <si>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</si>
  <si>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</si>
  <si>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</si>
  <si>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</si>
  <si>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</si>
  <si>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</si>
  <si>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</si>
  <si>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</si>
  <si>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</si>
  <si>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</si>
  <si>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</si>
  <si>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</si>
  <si>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</si>
  <si>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</si>
  <si>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</si>
  <si>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</si>
  <si>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</si>
  <si>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</si>
  <si>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</si>
  <si>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</si>
  <si>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</si>
  <si>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</si>
  <si>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</si>
  <si>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</si>
  <si>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</si>
  <si>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</si>
  <si>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</si>
  <si>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</si>
  <si>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</si>
  <si>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</si>
  <si>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</si>
  <si>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</si>
  <si>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</si>
  <si>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</si>
  <si>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</si>
  <si>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</si>
  <si>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</si>
  <si>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</si>
  <si>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</si>
  <si>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</si>
  <si>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</si>
  <si>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</si>
  <si>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</si>
  <si>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</si>
  <si>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</si>
  <si>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</si>
  <si>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</si>
  <si>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</si>
  <si>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</si>
  <si>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</si>
  <si>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</si>
  <si>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</si>
  <si>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</si>
  <si>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</si>
  <si>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</si>
  <si>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</si>
  <si>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</si>
  <si>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</si>
  <si>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</si>
  <si>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</si>
  <si>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</si>
  <si>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</si>
  <si>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</si>
  <si>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</si>
  <si>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</si>
  <si>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</si>
  <si>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</si>
  <si>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</si>
  <si>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</si>
  <si>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</si>
  <si>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</si>
  <si>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</si>
  <si>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</si>
  <si>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</si>
  <si>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</si>
  <si>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</si>
  <si>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</si>
  <si>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</si>
  <si>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</si>
  <si>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</si>
  <si>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</si>
  <si>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</si>
  <si>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</si>
  <si>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</si>
  <si>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</si>
  <si>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</si>
  <si>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</si>
  <si>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</si>
  <si>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</si>
  <si>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</si>
  <si>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</si>
  <si>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</si>
  <si>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</si>
  <si>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</si>
  <si>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</si>
  <si>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</si>
  <si>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</si>
  <si>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</si>
  <si>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</si>
  <si>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</si>
  <si>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</si>
  <si>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</si>
  <si>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</si>
  <si>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</si>
  <si>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</si>
  <si>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</si>
  <si>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</si>
  <si>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</si>
  <si>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</si>
  <si>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</si>
  <si>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</si>
  <si>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</si>
  <si>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</si>
  <si>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</si>
  <si>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</si>
  <si>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</si>
  <si>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</si>
  <si>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</si>
  <si>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</si>
  <si>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</si>
  <si>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</si>
  <si>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</si>
  <si>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</si>
  <si>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</si>
  <si>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</si>
  <si>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</si>
  <si>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</si>
  <si>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</si>
  <si>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</si>
  <si>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</si>
  <si>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</si>
  <si>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</si>
  <si>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</si>
  <si>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</si>
  <si>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</si>
  <si>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</si>
  <si>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</si>
  <si>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</si>
  <si>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</si>
  <si>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</si>
  <si>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</si>
  <si>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</si>
  <si>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</si>
  <si>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</si>
  <si>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</si>
  <si>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</si>
  <si>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</si>
  <si>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</si>
  <si>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</si>
  <si>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</si>
  <si>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</si>
  <si>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</si>
  <si>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</si>
  <si>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</si>
  <si>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</si>
  <si>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</si>
  <si>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</si>
  <si>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</si>
  <si>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</si>
  <si>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</si>
  <si>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</si>
  <si>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</si>
  <si>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</si>
  <si>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</si>
  <si>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</si>
  <si>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</si>
  <si>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</si>
  <si>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</si>
  <si>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</si>
  <si>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</si>
  <si>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</si>
  <si>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</si>
  <si>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</si>
  <si>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</si>
  <si>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</si>
  <si>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</si>
  <si>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</si>
  <si>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</si>
  <si>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</si>
  <si>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</si>
  <si>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</si>
  <si>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</si>
  <si>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</si>
  <si>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</si>
  <si>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</si>
  <si>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</si>
  <si>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</si>
  <si>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</si>
  <si>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</si>
  <si>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</si>
  <si>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</si>
  <si>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</si>
  <si>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</si>
  <si>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</si>
  <si>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</si>
  <si>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</si>
  <si>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</si>
  <si>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</si>
  <si>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</si>
  <si>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</si>
  <si>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</si>
  <si>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</si>
  <si>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</si>
  <si>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</si>
  <si>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</si>
  <si>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</si>
  <si>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</si>
  <si>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</si>
  <si>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</si>
  <si>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</si>
  <si>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</si>
  <si>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</si>
  <si>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</si>
  <si>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</si>
  <si>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</si>
  <si>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</si>
  <si>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</si>
  <si>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</si>
  <si>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</si>
  <si>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</si>
  <si>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</si>
  <si>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</si>
  <si>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</si>
  <si>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</si>
  <si>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</si>
  <si>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</si>
  <si>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</si>
  <si>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</si>
  <si>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</si>
  <si>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</si>
  <si>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</si>
  <si>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</si>
  <si>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</si>
  <si>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</si>
  <si>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</si>
  <si>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</si>
  <si>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</si>
  <si>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</si>
  <si>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</si>
  <si>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</si>
  <si>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</si>
  <si>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</si>
  <si>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</si>
  <si>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</si>
  <si>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</si>
  <si>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</si>
  <si>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</si>
  <si>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</si>
  <si>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</si>
  <si>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</si>
  <si>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</si>
  <si>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</si>
  <si>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</si>
  <si>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</si>
  <si>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</si>
  <si>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</si>
  <si>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</si>
  <si>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</si>
  <si>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</si>
  <si>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</si>
  <si>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</si>
  <si>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</si>
  <si>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</si>
  <si>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</si>
  <si>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</si>
  <si>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</si>
  <si>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</si>
  <si>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</si>
  <si>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</si>
  <si>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</si>
  <si>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</si>
  <si>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</si>
  <si>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</si>
  <si>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</si>
  <si>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</si>
  <si>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</si>
  <si>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</si>
  <si>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</si>
  <si>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</si>
  <si>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</si>
  <si>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</si>
  <si>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</si>
  <si>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</si>
  <si>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</si>
  <si>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</si>
  <si>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</si>
  <si>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</si>
  <si>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</si>
  <si>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</si>
  <si>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</si>
  <si>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</si>
  <si>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</si>
  <si>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</si>
  <si>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</si>
  <si>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</si>
  <si>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</si>
  <si>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</si>
  <si>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</si>
  <si>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</si>
  <si>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</si>
  <si>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</si>
  <si>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</si>
  <si>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</si>
  <si>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</si>
  <si>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</si>
  <si>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</si>
  <si>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</si>
  <si>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</si>
  <si>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</si>
  <si>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</si>
  <si>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</si>
  <si>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</si>
  <si>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</si>
  <si>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</si>
  <si>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</si>
  <si>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</si>
  <si>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</si>
  <si>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</si>
  <si>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</si>
  <si>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</si>
  <si>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</si>
  <si>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</si>
  <si>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</si>
  <si>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</si>
  <si>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</si>
  <si>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</si>
  <si>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</si>
  <si>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</si>
  <si>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</si>
  <si>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</si>
  <si>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</si>
  <si>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</si>
  <si>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</si>
  <si>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</si>
  <si>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</si>
  <si>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</si>
  <si>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</si>
  <si>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</si>
  <si>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</si>
  <si>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</si>
  <si>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</si>
  <si>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</si>
  <si>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</si>
  <si>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</si>
  <si>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</si>
  <si>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</si>
  <si>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</si>
  <si>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</si>
  <si>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</si>
  <si>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</si>
  <si>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</si>
  <si>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</si>
  <si>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</si>
  <si>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</si>
  <si>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</si>
  <si>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</si>
  <si>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</si>
  <si>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</si>
  <si>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</si>
  <si>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</si>
  <si>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</si>
  <si>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</si>
  <si>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</si>
  <si>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</si>
  <si>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</si>
  <si>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</si>
  <si>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</si>
  <si>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</si>
  <si>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</si>
  <si>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</si>
  <si>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</si>
  <si>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</si>
  <si>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</si>
  <si>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</si>
  <si>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</si>
  <si>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</si>
  <si>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</si>
  <si>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</si>
  <si>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</si>
  <si>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</si>
  <si>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</si>
  <si>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</si>
  <si>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</si>
  <si>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</si>
  <si>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</si>
  <si>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</si>
  <si>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</si>
  <si>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</si>
  <si>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</si>
  <si>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</si>
  <si>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</si>
  <si>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</si>
  <si>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</si>
  <si>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</si>
  <si>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</si>
  <si>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</si>
  <si>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</si>
  <si>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</si>
  <si>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</si>
  <si>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</si>
  <si>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</si>
  <si>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</si>
  <si>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</si>
  <si>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</si>
  <si>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</si>
  <si>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</si>
  <si>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</si>
  <si>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</si>
  <si>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</si>
  <si>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</si>
  <si>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</si>
  <si>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</si>
  <si>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</si>
  <si>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</si>
  <si>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</si>
  <si>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</si>
  <si>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</si>
  <si>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</si>
  <si>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</si>
  <si>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</si>
  <si>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</si>
  <si>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</si>
  <si>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</si>
  <si>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</si>
  <si>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</si>
  <si>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</si>
  <si>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</si>
  <si>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</si>
  <si>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</si>
  <si>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</si>
  <si>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</si>
  <si>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</si>
  <si>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</si>
  <si>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</si>
  <si>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</si>
  <si>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</si>
  <si>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</si>
  <si>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</si>
  <si>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</si>
  <si>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</si>
  <si>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</si>
  <si>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</si>
  <si>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</si>
  <si>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</si>
  <si>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</si>
  <si>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</si>
  <si>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</si>
  <si>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</si>
  <si>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</si>
  <si>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</si>
  <si>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</si>
  <si>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</si>
  <si>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</si>
  <si>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</si>
  <si>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</si>
  <si>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</si>
  <si>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</si>
  <si>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</si>
  <si>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</si>
  <si>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</si>
  <si>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</si>
  <si>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</si>
  <si>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</si>
  <si>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</si>
  <si>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</si>
  <si>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</si>
  <si>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</si>
  <si>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</si>
  <si>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</si>
  <si>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</si>
  <si>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</si>
  <si>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</si>
  <si>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</si>
  <si>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</si>
  <si>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</si>
  <si>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</si>
  <si>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</si>
  <si>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</si>
  <si>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</si>
  <si>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</si>
  <si>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</si>
  <si>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</si>
  <si>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</si>
  <si>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</si>
  <si>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</si>
  <si>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</si>
  <si>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</si>
  <si>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</si>
  <si>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</si>
  <si>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</si>
  <si>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</si>
  <si>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</si>
  <si>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</si>
  <si>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</si>
  <si>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</si>
  <si>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</si>
  <si>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</si>
  <si>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</si>
  <si>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</si>
  <si>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</si>
  <si>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</si>
  <si>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</si>
  <si>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</si>
  <si>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</si>
  <si>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</si>
  <si>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</si>
  <si>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</si>
  <si>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</si>
  <si>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</si>
  <si>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</si>
  <si>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</si>
  <si>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</si>
  <si>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</si>
  <si>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</si>
  <si>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</si>
  <si>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</si>
  <si>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</si>
  <si>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</si>
  <si>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</si>
  <si>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</si>
  <si>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</si>
  <si>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</si>
  <si>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</si>
  <si>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</si>
  <si>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</si>
  <si>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</si>
  <si>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</si>
  <si>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</si>
  <si>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</si>
  <si>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</si>
  <si>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</si>
  <si>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</si>
  <si>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</si>
  <si>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</si>
  <si>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</si>
  <si>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</si>
  <si>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</si>
  <si>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</si>
  <si>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</si>
  <si>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</si>
  <si>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</si>
  <si>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</si>
  <si>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</si>
  <si>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</si>
  <si>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</si>
  <si>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</si>
  <si>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</si>
  <si>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</si>
  <si>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</si>
  <si>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</si>
  <si>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</si>
  <si>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</si>
  <si>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</si>
  <si>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</si>
  <si>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</si>
  <si>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</si>
  <si>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</si>
  <si>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</si>
  <si>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</si>
  <si>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</si>
  <si>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</si>
  <si>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</si>
  <si>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</si>
  <si>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</si>
  <si>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</si>
  <si>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</si>
  <si>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</si>
  <si>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</si>
  <si>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</si>
  <si>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</si>
  <si>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</si>
  <si>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</si>
  <si>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</si>
  <si>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</si>
  <si>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</si>
  <si>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</si>
  <si>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</si>
  <si>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</si>
  <si>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</si>
  <si>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</si>
  <si>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</si>
  <si>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</si>
  <si>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</si>
  <si>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</si>
  <si>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</si>
  <si>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</si>
  <si>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</si>
  <si>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</si>
  <si>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</si>
  <si>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</si>
  <si>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</si>
  <si>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</si>
  <si>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</si>
  <si>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</si>
  <si>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</si>
  <si>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</si>
  <si>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</si>
  <si>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</si>
  <si>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</si>
  <si>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</si>
  <si>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</si>
  <si>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</si>
  <si>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</si>
  <si>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</si>
  <si>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</si>
  <si>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</si>
  <si>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</si>
  <si>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</si>
  <si>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</si>
  <si>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</si>
  <si>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</si>
  <si>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</si>
  <si>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</si>
  <si>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</si>
  <si>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</si>
  <si>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</si>
  <si>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</si>
  <si>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</si>
  <si>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</si>
  <si>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</si>
  <si>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</si>
  <si>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</si>
  <si>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</si>
  <si>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</si>
  <si>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</si>
  <si>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</si>
  <si>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</si>
  <si>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</si>
  <si>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</si>
  <si>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</si>
  <si>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</si>
  <si>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</si>
  <si>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</si>
  <si>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</si>
  <si>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</si>
  <si>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</si>
  <si>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</si>
  <si>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</si>
  <si>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</si>
  <si>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</si>
  <si>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</si>
  <si>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</si>
  <si>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</si>
  <si>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</si>
  <si>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</si>
  <si>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</si>
  <si>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</si>
  <si>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</si>
  <si>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</si>
  <si>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</si>
  <si>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</si>
  <si>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</si>
  <si>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</si>
  <si>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</si>
  <si>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</si>
  <si>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</si>
  <si>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</si>
  <si>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</si>
  <si>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</si>
  <si>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</si>
  <si>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</si>
  <si>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</si>
  <si>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</si>
  <si>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</si>
  <si>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</si>
  <si>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</si>
  <si>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</si>
  <si>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</si>
  <si>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</si>
  <si>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</si>
  <si>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</si>
  <si>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</si>
  <si>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</si>
  <si>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</si>
  <si>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</si>
  <si>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</si>
  <si>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</si>
  <si>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</si>
  <si>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</si>
  <si>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</si>
  <si>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</si>
  <si>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</si>
  <si>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</si>
  <si>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</si>
  <si>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</si>
  <si>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</si>
  <si>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</si>
  <si>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</si>
  <si>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</si>
  <si>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</si>
  <si>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</si>
  <si>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</si>
  <si>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</si>
  <si>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</si>
  <si>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</si>
  <si>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</si>
  <si>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</si>
  <si>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</si>
  <si>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</si>
  <si>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</si>
  <si>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</si>
  <si>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</si>
  <si>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</si>
  <si>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</si>
  <si>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</si>
  <si>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</si>
  <si>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</si>
  <si>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</si>
  <si>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</si>
  <si>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</si>
  <si>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</si>
  <si>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</si>
  <si>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</si>
  <si>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</si>
  <si>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</si>
  <si>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</si>
  <si>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</si>
  <si>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</si>
  <si>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</si>
  <si>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</si>
  <si>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</si>
  <si>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</si>
  <si>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</si>
  <si>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</si>
  <si>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</si>
  <si>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</si>
  <si>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</si>
  <si>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</si>
  <si>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</si>
  <si>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</si>
  <si>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</si>
  <si>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</si>
  <si>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</si>
  <si>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</si>
  <si>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</si>
  <si>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</si>
  <si>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</si>
  <si>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</si>
  <si>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</si>
  <si>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</si>
  <si>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</si>
  <si>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</si>
  <si>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</si>
  <si>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</si>
  <si>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</si>
  <si>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</si>
  <si>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</si>
  <si>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</si>
  <si>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</si>
  <si>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</si>
  <si>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</si>
  <si>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</si>
  <si>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</si>
  <si>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</si>
  <si>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</si>
  <si>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</si>
  <si>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</si>
  <si>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</si>
  <si>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</si>
  <si>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</si>
  <si>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</si>
  <si>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</si>
  <si>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</si>
  <si>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</si>
  <si>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</si>
  <si>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</si>
  <si>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</si>
  <si>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</si>
  <si>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</si>
  <si>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</si>
  <si>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</si>
  <si>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</si>
  <si>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</si>
  <si>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</si>
  <si>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</si>
  <si>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</si>
  <si>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</si>
  <si>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</si>
  <si>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</si>
  <si>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</si>
  <si>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</si>
  <si>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</si>
  <si>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</si>
  <si>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</si>
  <si>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</si>
  <si>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</si>
  <si>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</si>
  <si>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</si>
  <si>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</si>
  <si>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</si>
  <si>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</si>
  <si>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</si>
  <si>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</si>
  <si>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</si>
  <si>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</si>
  <si>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</si>
  <si>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</si>
  <si>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</si>
  <si>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</si>
  <si>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</si>
  <si>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</si>
  <si>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</si>
  <si>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</si>
  <si>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</si>
  <si>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</si>
  <si>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</si>
  <si>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</si>
  <si>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</si>
  <si>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</si>
  <si>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</si>
  <si>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</si>
  <si>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</si>
  <si>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</si>
  <si>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</si>
  <si>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</si>
  <si>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</si>
  <si>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</si>
  <si>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</si>
  <si>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</si>
  <si>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</si>
  <si>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</si>
  <si>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</si>
  <si>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</si>
  <si>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</si>
  <si>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</si>
  <si>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</si>
  <si>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</si>
  <si>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</si>
  <si>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</si>
  <si>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</si>
  <si>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</si>
  <si>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</si>
  <si>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</si>
  <si>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</si>
  <si>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</si>
  <si>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</si>
  <si>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</si>
  <si>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</si>
  <si>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</si>
  <si>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</si>
  <si>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</si>
  <si>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</si>
  <si>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</si>
  <si>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</si>
  <si>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</si>
  <si>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</si>
  <si>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</si>
  <si>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</si>
  <si>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</si>
  <si>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</si>
  <si>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</si>
  <si>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</si>
  <si>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</si>
  <si>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</si>
  <si>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</si>
  <si>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</si>
  <si>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</si>
  <si>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</si>
  <si>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</si>
  <si>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</si>
  <si>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</si>
  <si>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</si>
  <si>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</si>
  <si>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</si>
  <si>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</si>
  <si>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</si>
  <si>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</si>
  <si>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</si>
  <si>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</si>
  <si>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</si>
  <si>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</si>
  <si>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</si>
  <si>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</si>
  <si>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</si>
  <si>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</si>
  <si>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</si>
  <si>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</si>
  <si>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</si>
  <si>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</si>
  <si>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</si>
  <si>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</si>
  <si>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</si>
  <si>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</si>
  <si>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</si>
  <si>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</si>
  <si>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</si>
  <si>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</si>
  <si>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</si>
  <si>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</si>
  <si>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</si>
  <si>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</si>
  <si>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</si>
  <si>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</si>
  <si>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</si>
  <si>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</si>
  <si>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</si>
  <si>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</si>
  <si>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</si>
  <si>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</si>
  <si>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</si>
  <si>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</si>
  <si>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</si>
  <si>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</si>
  <si>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</si>
  <si>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</si>
  <si>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</si>
  <si>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</si>
  <si>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</si>
  <si>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</si>
  <si>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</si>
  <si>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</si>
  <si>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</si>
  <si>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</si>
  <si>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</si>
  <si>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</si>
  <si>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</si>
  <si>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</si>
  <si>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</si>
  <si>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</si>
  <si>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</si>
  <si>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</si>
  <si>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</si>
  <si>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</si>
  <si>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</si>
  <si>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</si>
  <si>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</si>
  <si>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</si>
  <si>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</si>
  <si>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</si>
  <si>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</si>
  <si>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</si>
  <si>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</si>
  <si>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</si>
  <si>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</si>
  <si>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</si>
  <si>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</si>
  <si>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</si>
  <si>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</si>
  <si>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</si>
  <si>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</si>
  <si>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</si>
  <si>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</si>
  <si>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</si>
  <si>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</si>
  <si>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</si>
  <si>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</si>
  <si>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</si>
  <si>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</si>
  <si>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</si>
  <si>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</si>
  <si>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</si>
  <si>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</si>
  <si>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</si>
  <si>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</si>
  <si>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</si>
  <si>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</si>
  <si>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</si>
  <si>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</si>
  <si>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</si>
  <si>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</si>
  <si>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</si>
  <si>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</si>
  <si>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</si>
  <si>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</si>
  <si>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</si>
  <si>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</si>
  <si>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</si>
  <si>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</si>
  <si>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</si>
  <si>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</si>
  <si>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</si>
  <si>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</si>
  <si>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</si>
  <si>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</si>
  <si>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</si>
  <si>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</si>
  <si>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</si>
  <si>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</si>
  <si>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</si>
  <si>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</si>
  <si>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</si>
  <si>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</si>
  <si>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</si>
  <si>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</si>
  <si>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</si>
  <si>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</si>
  <si>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</si>
  <si>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</si>
  <si>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</si>
  <si>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</si>
  <si>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</si>
  <si>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</si>
  <si>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</si>
  <si>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</si>
  <si>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</si>
  <si>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</si>
  <si>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</si>
  <si>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</si>
  <si>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</si>
  <si>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</si>
  <si>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</si>
  <si>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</si>
  <si>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</si>
  <si>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</si>
  <si>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</si>
  <si>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</si>
  <si>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</si>
  <si>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</si>
  <si>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</si>
  <si>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</si>
  <si>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</si>
  <si>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</si>
  <si>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</si>
  <si>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</si>
  <si>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</si>
  <si>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</si>
  <si>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</si>
  <si>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</si>
  <si>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</si>
  <si>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</si>
  <si>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</si>
  <si>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</si>
  <si>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</si>
  <si>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</si>
  <si>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</si>
  <si>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</si>
  <si>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</si>
  <si>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</si>
  <si>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</si>
  <si>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</si>
  <si>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</si>
  <si>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</si>
  <si>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</si>
  <si>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</si>
  <si>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</si>
  <si>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</si>
  <si>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</si>
  <si>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</si>
  <si>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</si>
  <si>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</si>
  <si>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</si>
  <si>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</si>
  <si>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</si>
  <si>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</si>
  <si>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</si>
  <si>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</si>
  <si>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</si>
  <si>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</si>
  <si>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</si>
  <si>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</si>
  <si>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</si>
  <si>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</si>
  <si>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</si>
  <si>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</si>
  <si>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</si>
  <si>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</si>
  <si>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</si>
  <si>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</si>
  <si>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</si>
  <si>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</si>
  <si>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</si>
  <si>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</si>
  <si>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</si>
  <si>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</si>
  <si>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</si>
  <si>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</si>
  <si>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</si>
  <si>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</si>
  <si>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</si>
  <si>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</si>
  <si>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</si>
  <si>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</si>
  <si>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</si>
  <si>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</si>
  <si>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</si>
  <si>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</si>
  <si>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</si>
  <si>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</si>
  <si>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</si>
  <si>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</si>
  <si>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</si>
  <si>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</si>
  <si>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</si>
  <si>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</si>
  <si>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</si>
  <si>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</si>
  <si>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</si>
  <si>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</si>
  <si>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</si>
  <si>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</si>
  <si>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</si>
  <si>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</si>
  <si>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</si>
  <si>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</si>
  <si>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</si>
  <si>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</si>
  <si>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</si>
  <si>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</si>
  <si>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</si>
  <si>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</si>
  <si>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</si>
  <si>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</si>
  <si>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</si>
  <si>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</si>
  <si>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</si>
  <si>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</si>
  <si>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</si>
  <si>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</si>
  <si>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</si>
  <si>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</si>
  <si>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</si>
  <si>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</si>
  <si>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</si>
  <si>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</si>
  <si>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</si>
  <si>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</si>
  <si>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</si>
  <si>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</si>
  <si>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</si>
  <si>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</si>
  <si>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</si>
  <si>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</si>
  <si>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</si>
  <si>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</si>
  <si>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</si>
  <si>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</si>
  <si>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</si>
  <si>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</si>
  <si>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</si>
  <si>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</si>
  <si>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</si>
  <si>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</si>
  <si>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</si>
  <si>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</si>
  <si>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</si>
  <si>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</si>
  <si>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</si>
  <si>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</si>
  <si>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</si>
  <si>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</si>
  <si>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</si>
  <si>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</si>
  <si>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</si>
  <si>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</si>
  <si>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</si>
  <si>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</si>
  <si>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</si>
  <si>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</si>
  <si>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</si>
  <si>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</si>
  <si>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</si>
  <si>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</si>
  <si>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</si>
  <si>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</si>
  <si>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</si>
  <si>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</si>
  <si>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</si>
  <si>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</si>
  <si>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</si>
  <si>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</si>
  <si>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</si>
  <si>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</si>
  <si>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</si>
  <si>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</si>
  <si>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</si>
  <si>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</si>
  <si>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</si>
  <si>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</si>
  <si>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</si>
  <si>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</si>
  <si>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</si>
  <si>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</si>
  <si>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</si>
  <si>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</si>
  <si>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</si>
  <si>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</si>
  <si>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</si>
  <si>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</si>
  <si>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</si>
  <si>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</si>
  <si>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</si>
  <si>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</si>
  <si>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</si>
  <si>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</si>
  <si>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</si>
  <si>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</si>
  <si>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</si>
  <si>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</si>
  <si>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</si>
  <si>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</si>
  <si>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</si>
  <si>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</si>
  <si>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</si>
  <si>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</si>
  <si>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</si>
  <si>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</si>
  <si>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</si>
  <si>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</si>
  <si>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</si>
  <si>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</si>
  <si>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</si>
  <si>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</si>
  <si>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</si>
  <si>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</si>
  <si>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</si>
  <si>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</si>
  <si>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</si>
  <si>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</si>
  <si>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</si>
  <si>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</si>
  <si>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</si>
  <si>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</si>
  <si>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</si>
  <si>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</si>
  <si>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</si>
  <si>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</si>
  <si>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</si>
  <si>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</si>
  <si>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</si>
  <si>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</si>
  <si>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</si>
  <si>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</si>
  <si>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</si>
  <si>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</si>
  <si>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</si>
  <si>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</si>
  <si>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</si>
  <si>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</si>
  <si>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</si>
  <si>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</si>
  <si>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</si>
  <si>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</si>
  <si>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</si>
  <si>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</si>
  <si>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</si>
  <si>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</si>
  <si>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</si>
  <si>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</si>
  <si>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</si>
  <si>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</si>
  <si>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</si>
  <si>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</si>
  <si>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</si>
  <si>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</si>
  <si>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</si>
  <si>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</si>
  <si>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</si>
  <si>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</si>
  <si>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</si>
  <si>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</si>
  <si>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</si>
  <si>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</si>
  <si>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</si>
  <si>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</si>
  <si>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</si>
  <si>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</si>
  <si>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</si>
  <si>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</si>
  <si>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</si>
  <si>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</si>
  <si>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</si>
  <si>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</si>
  <si>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</si>
  <si>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</si>
  <si>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</si>
  <si>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</si>
  <si>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</si>
  <si>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</si>
  <si>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</si>
  <si>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</si>
  <si>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</si>
  <si>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</si>
  <si>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</si>
  <si>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</si>
  <si>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</si>
  <si>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</si>
  <si>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</si>
  <si>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</si>
  <si>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</si>
  <si>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</si>
  <si>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</si>
  <si>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</si>
  <si>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</si>
  <si>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</si>
  <si>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</si>
  <si>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</si>
  <si>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</si>
  <si>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</si>
  <si>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</si>
  <si>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</si>
  <si>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</si>
  <si>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</si>
  <si>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</si>
  <si>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</si>
  <si>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</si>
  <si>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</si>
  <si>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</si>
  <si>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</si>
  <si>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</si>
  <si>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</si>
  <si>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</si>
  <si>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</si>
  <si>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</si>
  <si>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</si>
  <si>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</si>
  <si>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</si>
  <si>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</si>
  <si>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</si>
  <si>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</si>
  <si>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</si>
  <si>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</si>
  <si>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</si>
  <si>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</si>
  <si>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</si>
  <si>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</si>
  <si>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</si>
  <si>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</si>
  <si>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</si>
  <si>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</si>
  <si>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</si>
  <si>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</si>
  <si>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</si>
  <si>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</si>
  <si>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</si>
  <si>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</si>
  <si>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</si>
  <si>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</si>
  <si>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</si>
  <si>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</si>
  <si>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</si>
  <si>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</si>
  <si>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</si>
  <si>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</si>
  <si>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</si>
  <si>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</si>
  <si>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</si>
  <si>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</si>
  <si>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</si>
  <si>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</si>
  <si>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</si>
  <si>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</si>
  <si>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</si>
  <si>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</si>
  <si>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</si>
  <si>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</si>
  <si>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</si>
  <si>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</si>
  <si>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</si>
  <si>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</si>
  <si>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</si>
  <si>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</si>
  <si>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</si>
  <si>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</si>
  <si>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</si>
  <si>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</si>
  <si>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</si>
  <si>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</si>
  <si>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</si>
  <si>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</si>
  <si>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</si>
  <si>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</si>
  <si>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</si>
  <si>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</si>
  <si>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</si>
  <si>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</si>
  <si>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</si>
  <si>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</si>
  <si>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</si>
  <si>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</si>
  <si>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</si>
  <si>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</si>
  <si>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</si>
  <si>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</si>
  <si>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</si>
  <si>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</si>
  <si>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</si>
  <si>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</si>
  <si>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</si>
  <si>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</si>
  <si>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</si>
  <si>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</si>
  <si>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</si>
  <si>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</si>
  <si>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</si>
  <si>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</si>
  <si>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</si>
  <si>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</si>
  <si>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</si>
  <si>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</si>
  <si>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</si>
  <si>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</si>
  <si>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</si>
  <si>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</si>
  <si>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</si>
  <si>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</si>
  <si>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</si>
  <si>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</si>
  <si>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</si>
  <si>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</si>
  <si>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</si>
  <si>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</si>
  <si>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</si>
  <si>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</si>
  <si>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</si>
  <si>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</si>
  <si>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</si>
  <si>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</si>
  <si>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</si>
  <si>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</si>
  <si>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</si>
  <si>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</si>
  <si>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</si>
  <si>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</si>
  <si>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</si>
  <si>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</si>
  <si>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</si>
  <si>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</si>
  <si>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</si>
  <si>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</si>
  <si>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</si>
  <si>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</si>
  <si>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</si>
  <si>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</si>
  <si>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</si>
  <si>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</si>
  <si>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</si>
  <si>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</si>
  <si>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</si>
  <si>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</si>
  <si>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</si>
  <si>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</si>
  <si>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</si>
  <si>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</si>
  <si>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</si>
  <si>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</si>
  <si>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</si>
  <si>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</si>
  <si>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</si>
  <si>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</si>
  <si>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</si>
  <si>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</si>
  <si>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</si>
  <si>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</si>
  <si>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</si>
  <si>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</si>
  <si>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</si>
  <si>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</si>
  <si>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</si>
  <si>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</si>
  <si>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</si>
  <si>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</si>
  <si>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</si>
  <si>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</si>
  <si>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</si>
  <si>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</si>
  <si>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</si>
  <si>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</si>
  <si>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</si>
  <si>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</si>
  <si>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</si>
  <si>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</si>
  <si>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</si>
  <si>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</si>
  <si>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</si>
  <si>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</si>
  <si>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</si>
  <si>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</si>
  <si>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</si>
  <si>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</si>
  <si>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</si>
  <si>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</si>
  <si>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</si>
  <si>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</si>
  <si>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</si>
  <si>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</si>
  <si>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</si>
  <si>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</si>
  <si>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</si>
  <si>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</si>
  <si>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</si>
  <si>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</si>
  <si>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</si>
  <si>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</si>
  <si>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</si>
  <si>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</si>
  <si>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</si>
  <si>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</si>
  <si>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</si>
  <si>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</si>
  <si>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</si>
  <si>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</si>
  <si>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</si>
  <si>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</si>
  <si>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</si>
  <si>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</si>
  <si>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</si>
  <si>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</si>
  <si>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</si>
  <si>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</si>
  <si>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</si>
  <si>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</si>
  <si>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</si>
  <si>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</si>
  <si>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</si>
  <si>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</si>
  <si>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</si>
  <si>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</si>
  <si>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</si>
  <si>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</si>
  <si>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</si>
  <si>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</si>
  <si>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</si>
  <si>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</si>
  <si>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</si>
  <si>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</si>
  <si>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</si>
  <si>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</si>
  <si>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</si>
  <si>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</si>
  <si>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</si>
  <si>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</si>
  <si>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</si>
  <si>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</si>
  <si>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</si>
  <si>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</si>
  <si>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</si>
  <si>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</si>
  <si>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</si>
  <si>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</si>
  <si>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</si>
  <si>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</si>
  <si>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</si>
  <si>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</si>
  <si>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</si>
  <si>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</si>
  <si>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</si>
  <si>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</si>
  <si>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</si>
  <si>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</si>
  <si>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</si>
  <si>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</si>
  <si>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</si>
  <si>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</si>
  <si>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</si>
  <si>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</si>
  <si>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</si>
  <si>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</si>
  <si>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</si>
  <si>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</si>
  <si>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</si>
  <si>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</si>
  <si>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</si>
  <si>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</si>
  <si>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</si>
  <si>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</si>
  <si>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</si>
  <si>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</si>
  <si>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</si>
  <si>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</si>
  <si>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</si>
  <si>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</si>
  <si>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</si>
  <si>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</si>
  <si>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</si>
  <si>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</si>
  <si>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</si>
  <si>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</si>
  <si>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</si>
  <si>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</si>
  <si>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</si>
  <si>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</si>
  <si>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</si>
  <si>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</si>
  <si>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</si>
  <si>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</si>
  <si>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</si>
  <si>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</si>
  <si>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</si>
  <si>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</si>
  <si>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</si>
  <si>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</si>
  <si>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</si>
  <si>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</si>
  <si>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</si>
  <si>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</si>
  <si>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</si>
  <si>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</si>
  <si>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</si>
  <si>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</si>
  <si>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</si>
  <si>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</si>
  <si>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</si>
  <si>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</si>
  <si>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</si>
  <si>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</si>
  <si>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</si>
  <si>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</si>
  <si>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</si>
  <si>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</si>
  <si>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</si>
  <si>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</si>
  <si>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</si>
  <si>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</si>
  <si>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</si>
  <si>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</si>
  <si>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</si>
  <si>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</si>
  <si>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</si>
  <si>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</si>
  <si>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</si>
  <si>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</si>
  <si>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</si>
  <si>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</si>
  <si>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</si>
  <si>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</si>
  <si>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</si>
  <si>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</si>
  <si>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</si>
  <si>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</si>
  <si>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</si>
  <si>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</si>
  <si>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</si>
  <si>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</si>
  <si>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</si>
  <si>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</si>
  <si>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</si>
  <si>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</si>
  <si>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</si>
  <si>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</si>
  <si>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</si>
  <si>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</si>
  <si>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</si>
  <si>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</si>
  <si>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</si>
  <si>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</si>
  <si>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</si>
  <si>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</si>
  <si>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</si>
  <si>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</si>
  <si>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</si>
  <si>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</si>
  <si>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</si>
  <si>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</si>
  <si>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</si>
  <si>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</si>
  <si>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</si>
  <si>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</si>
  <si>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</si>
  <si>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</si>
  <si>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</si>
  <si>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</si>
  <si>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</si>
  <si>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</si>
  <si>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</si>
  <si>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</si>
  <si>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</si>
  <si>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</si>
  <si>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</si>
  <si>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</si>
  <si>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</si>
  <si>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</si>
  <si>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</si>
  <si>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</si>
  <si>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</si>
  <si>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</si>
  <si>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</si>
  <si>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</si>
  <si>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</si>
  <si>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</si>
  <si>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</si>
  <si>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</si>
  <si>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</si>
  <si>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</si>
  <si>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</si>
  <si>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</si>
  <si>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</si>
  <si>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</si>
  <si>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</si>
  <si>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</si>
  <si>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</si>
  <si>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</si>
  <si>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</si>
  <si>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</si>
  <si>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</si>
  <si>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</si>
  <si>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</si>
  <si>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</si>
  <si>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</si>
  <si>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</si>
  <si>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</si>
  <si>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</si>
  <si>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</si>
  <si>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</si>
  <si>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</si>
  <si>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</si>
  <si>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</si>
  <si>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</si>
  <si>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</si>
  <si>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</si>
  <si>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</si>
  <si>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</si>
  <si>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</si>
  <si>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</si>
  <si>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</si>
  <si>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</si>
  <si>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</si>
  <si>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</si>
  <si>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</si>
  <si>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</si>
  <si>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</si>
  <si>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</si>
  <si>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</si>
  <si>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</si>
  <si>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</si>
  <si>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</si>
  <si>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</si>
  <si>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</si>
  <si>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</si>
  <si>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</si>
  <si>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</si>
  <si>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</si>
  <si>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</si>
  <si>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</si>
  <si>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</si>
  <si>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</si>
  <si>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</si>
  <si>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</si>
  <si>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</si>
  <si>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</si>
  <si>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</si>
  <si>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</si>
  <si>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</si>
  <si>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</si>
  <si>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</si>
  <si>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</si>
  <si>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</si>
  <si>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</si>
  <si>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</si>
  <si>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</si>
  <si>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</si>
  <si>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</si>
  <si>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</si>
  <si>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</si>
  <si>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</si>
  <si>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</si>
  <si>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</si>
  <si>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</si>
  <si>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</si>
  <si>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</si>
  <si>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</si>
  <si>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</si>
  <si>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</si>
  <si>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</si>
  <si>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</si>
  <si>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</si>
  <si>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</si>
  <si>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</si>
  <si>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</si>
  <si>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</si>
  <si>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</si>
  <si>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</si>
  <si>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</si>
  <si>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</si>
  <si>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</si>
  <si>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</si>
  <si>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</si>
  <si>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</si>
  <si>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</si>
  <si>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</si>
  <si>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</si>
  <si>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</si>
  <si>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</si>
  <si>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</si>
  <si>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</si>
  <si>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</si>
  <si>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</si>
  <si>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</si>
  <si>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</si>
  <si>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</si>
  <si>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</si>
  <si>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</si>
  <si>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</si>
  <si>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</si>
  <si>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</si>
  <si>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</si>
  <si>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</si>
  <si>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</si>
  <si>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</si>
  <si>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</si>
  <si>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</si>
  <si>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</si>
  <si>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</si>
  <si>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</si>
  <si>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</si>
  <si>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</si>
  <si>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</si>
  <si>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</si>
  <si>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</si>
  <si>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</si>
  <si>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</si>
  <si>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</si>
  <si>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</si>
  <si>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</si>
  <si>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</si>
  <si>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</si>
  <si>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</si>
  <si>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</si>
  <si>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</si>
  <si>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</si>
  <si>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</si>
  <si>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</si>
  <si>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</si>
  <si>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</si>
  <si>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</si>
  <si>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</si>
  <si>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</si>
  <si>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</si>
  <si>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</si>
  <si>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</si>
  <si>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</si>
  <si>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</si>
  <si>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</si>
  <si>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</si>
  <si>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</si>
  <si>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</si>
  <si>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</si>
  <si>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</si>
  <si>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</si>
  <si>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</si>
  <si>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</si>
  <si>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</si>
  <si>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</si>
  <si>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</si>
  <si>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</si>
  <si>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</si>
  <si>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</si>
  <si>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</si>
  <si>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</si>
  <si>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</si>
  <si>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</si>
  <si>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</si>
  <si>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</si>
  <si>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</si>
  <si>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</si>
  <si>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</si>
  <si>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</si>
  <si>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</si>
  <si>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</si>
  <si>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</si>
  <si>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</si>
  <si>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</si>
  <si>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</si>
  <si>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</si>
  <si>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</si>
  <si>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</si>
  <si>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</si>
  <si>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</si>
  <si>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</si>
  <si>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</si>
  <si>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</si>
  <si>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</si>
  <si>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</si>
  <si>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</si>
  <si>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</si>
  <si>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</si>
  <si>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</si>
  <si>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</si>
  <si>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</si>
  <si>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</si>
  <si>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</si>
  <si>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</si>
  <si>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</si>
  <si>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</si>
  <si>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</si>
  <si>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</si>
  <si>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</si>
  <si>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</si>
  <si>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</si>
  <si>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</si>
  <si>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</si>
  <si>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</si>
  <si>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</si>
  <si>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</si>
  <si>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</si>
  <si>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</si>
  <si>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</si>
  <si>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</si>
  <si>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</si>
  <si>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</si>
  <si>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</si>
  <si>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</si>
  <si>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</si>
  <si>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</si>
  <si>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</si>
  <si>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</si>
  <si>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</si>
  <si>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</si>
  <si>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</si>
  <si>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</si>
  <si>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</si>
  <si>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</si>
  <si>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</si>
  <si>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</si>
  <si>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</si>
  <si>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</si>
  <si>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</si>
  <si>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</si>
  <si>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</si>
  <si>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</si>
  <si>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</si>
  <si>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</si>
  <si>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</si>
  <si>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</si>
  <si>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</si>
  <si>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</si>
  <si>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</si>
  <si>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</si>
  <si>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</si>
  <si>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</si>
  <si>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</si>
  <si>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</si>
  <si>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</si>
  <si>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</si>
  <si>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</si>
  <si>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</si>
  <si>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</si>
  <si>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</si>
  <si>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</si>
  <si>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</si>
  <si>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</si>
  <si>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</si>
  <si>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</si>
  <si>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</si>
  <si>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</si>
  <si>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</si>
  <si>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</si>
  <si>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</si>
  <si>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</si>
  <si>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</si>
  <si>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</si>
  <si>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</si>
  <si>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</si>
  <si>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</si>
  <si>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</si>
  <si>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</si>
  <si>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</si>
  <si>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</si>
  <si>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</si>
  <si>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</si>
  <si>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</si>
  <si>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</si>
  <si>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</si>
  <si>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</si>
  <si>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</si>
  <si>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</si>
  <si>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</si>
  <si>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</si>
  <si>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</si>
  <si>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</si>
  <si>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</si>
  <si>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</si>
  <si>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</si>
  <si>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</si>
  <si>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</si>
  <si>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</si>
  <si>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</si>
  <si>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</si>
  <si>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</si>
  <si>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</si>
  <si>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</si>
  <si>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</si>
  <si>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</si>
  <si>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</si>
  <si>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</si>
  <si>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</si>
  <si>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</si>
  <si>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</si>
  <si>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</si>
  <si>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</si>
  <si>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</si>
  <si>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</si>
  <si>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</si>
  <si>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</si>
  <si>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</si>
  <si>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</si>
  <si>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</si>
  <si>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</si>
  <si>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</si>
  <si>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</si>
  <si>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</si>
  <si>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</si>
  <si>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</si>
  <si>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</si>
  <si>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</si>
  <si>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</si>
  <si>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</si>
  <si>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</si>
  <si>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</si>
  <si>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</si>
  <si>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</si>
  <si>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</si>
  <si>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</si>
  <si>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</si>
  <si>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</si>
  <si>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</si>
  <si>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</si>
  <si>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</si>
  <si>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</si>
  <si>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</si>
  <si>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</si>
  <si>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</si>
  <si>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</si>
  <si>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</si>
  <si>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</si>
  <si>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</si>
  <si>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</si>
  <si>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</si>
  <si>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</si>
  <si>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</si>
  <si>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</si>
  <si>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</si>
  <si>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</si>
  <si>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</si>
  <si>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</si>
  <si>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</si>
  <si>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</si>
  <si>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</si>
  <si>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</si>
  <si>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</si>
  <si>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</si>
  <si>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</si>
  <si>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</si>
  <si>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</si>
  <si>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</si>
  <si>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</si>
  <si>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</si>
  <si>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</si>
  <si>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</si>
  <si>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</si>
  <si>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</si>
  <si>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</si>
  <si>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</si>
  <si>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</si>
  <si>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</si>
  <si>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</si>
  <si>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</si>
  <si>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</si>
  <si>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</si>
  <si>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</si>
  <si>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</si>
  <si>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</si>
  <si>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</si>
  <si>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</si>
  <si>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</si>
  <si>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</si>
  <si>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</si>
  <si>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</si>
  <si>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</si>
  <si>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</si>
  <si>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</si>
  <si>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</si>
  <si>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</si>
  <si>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</si>
  <si>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</si>
  <si>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</si>
  <si>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</si>
  <si>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</si>
  <si>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</si>
  <si>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</si>
  <si>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</si>
  <si>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</si>
  <si>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</si>
  <si>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</si>
  <si>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</si>
  <si>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</si>
  <si>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</si>
  <si>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</si>
  <si>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</si>
  <si>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</si>
  <si>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</si>
  <si>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</si>
  <si>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</si>
  <si>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</si>
  <si>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</si>
  <si>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</si>
  <si>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</si>
  <si>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</si>
  <si>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</si>
  <si>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</si>
  <si>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</si>
  <si>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</si>
  <si>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</si>
  <si>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</si>
  <si>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</si>
  <si>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</si>
  <si>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</si>
  <si>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</si>
  <si>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</si>
  <si>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</si>
  <si>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</si>
  <si>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</si>
  <si>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</si>
  <si>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</si>
  <si>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</si>
  <si>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</si>
  <si>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</si>
  <si>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</si>
  <si>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</si>
  <si>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</si>
  <si>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</si>
  <si>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</si>
  <si>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</si>
  <si>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</si>
  <si>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</si>
  <si>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</si>
  <si>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</si>
  <si>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</si>
  <si>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</si>
  <si>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</si>
  <si>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</si>
  <si>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</si>
  <si>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</si>
  <si>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</si>
  <si>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</si>
  <si>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</si>
  <si>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</si>
  <si>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</si>
  <si>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</si>
  <si>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</si>
  <si>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</si>
  <si>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</si>
  <si>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</si>
  <si>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</si>
  <si>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</si>
  <si>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</si>
  <si>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</si>
  <si>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</si>
  <si>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</si>
  <si>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</si>
  <si>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</si>
  <si>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</si>
  <si>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</si>
  <si>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</si>
  <si>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</si>
  <si>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</si>
  <si>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</si>
  <si>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</si>
  <si>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</si>
  <si>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</si>
  <si>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</si>
  <si>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</si>
  <si>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</si>
  <si>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</si>
  <si>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</si>
  <si>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</si>
  <si>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</si>
  <si>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</si>
  <si>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</si>
  <si>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</si>
  <si>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</si>
  <si>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</si>
  <si>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</si>
  <si>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</si>
  <si>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</si>
  <si>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</si>
  <si>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</si>
  <si>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</si>
  <si>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</si>
  <si>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</si>
  <si>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</si>
  <si>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</si>
  <si>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</si>
  <si>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</si>
  <si>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</si>
  <si>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</si>
  <si>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</si>
  <si>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</si>
  <si>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</si>
  <si>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</si>
  <si>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</si>
  <si>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</si>
  <si>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</si>
  <si>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</si>
  <si>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</si>
  <si>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</si>
  <si>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</si>
  <si>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</si>
  <si>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</si>
  <si>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</si>
  <si>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</si>
  <si>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</si>
  <si>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</si>
  <si>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</si>
  <si>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</si>
  <si>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</si>
  <si>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</si>
  <si>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</si>
  <si>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</si>
  <si>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</si>
  <si>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</si>
  <si>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</si>
  <si>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</si>
  <si>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</si>
  <si>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</si>
  <si>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</si>
  <si>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</si>
  <si>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</si>
  <si>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</si>
  <si>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</si>
  <si>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</si>
  <si>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</si>
  <si>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</si>
  <si>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</si>
  <si>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</si>
  <si>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</si>
  <si>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</si>
  <si>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</si>
  <si>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</si>
  <si>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</si>
  <si>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</si>
  <si>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</si>
  <si>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</si>
  <si>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</si>
  <si>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</si>
  <si>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</si>
  <si>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</si>
  <si>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</si>
  <si>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</si>
  <si>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</si>
  <si>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</si>
  <si>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</si>
  <si>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</si>
  <si>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</si>
  <si>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</si>
  <si>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</si>
  <si>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</si>
  <si>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</si>
  <si>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</si>
  <si>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</si>
  <si>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</si>
  <si>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</si>
  <si>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</si>
  <si>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</si>
  <si>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</si>
  <si>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</si>
  <si>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</si>
  <si>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</si>
  <si>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</si>
  <si>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</si>
  <si>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</si>
  <si>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</si>
  <si>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</si>
  <si>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</si>
  <si>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</si>
  <si>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</si>
  <si>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</si>
  <si>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</si>
  <si>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</si>
  <si>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</si>
  <si>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</si>
  <si>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</si>
  <si>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</si>
  <si>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</si>
  <si>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</si>
  <si>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</si>
  <si>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</si>
  <si>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</si>
  <si>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</si>
  <si>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</si>
  <si>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</si>
  <si>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</si>
  <si>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</si>
  <si>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</si>
  <si>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</si>
  <si>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</si>
  <si>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</si>
  <si>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</si>
  <si>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</si>
  <si>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</si>
  <si>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</si>
  <si>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</si>
  <si>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</si>
  <si>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</si>
  <si>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</si>
  <si>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</si>
  <si>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</si>
  <si>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</si>
  <si>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</si>
  <si>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</si>
  <si>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</si>
  <si>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</si>
  <si>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</si>
  <si>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</si>
  <si>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</si>
  <si>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</si>
  <si>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</si>
  <si>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</si>
  <si>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</si>
  <si>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</si>
  <si>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</si>
  <si>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</si>
  <si>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</si>
  <si>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</si>
  <si>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</si>
  <si>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</si>
  <si>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</si>
  <si>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</si>
  <si>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</si>
  <si>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</si>
  <si>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</si>
  <si>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</si>
  <si>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</si>
  <si>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</si>
  <si>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</si>
  <si>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</si>
  <si>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</si>
  <si>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</si>
  <si>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</si>
  <si>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</si>
  <si>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</si>
  <si>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</si>
  <si>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</si>
  <si>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</si>
  <si>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</si>
  <si>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</si>
  <si>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</si>
  <si>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</si>
  <si>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</si>
  <si>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</si>
  <si>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</si>
  <si>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</si>
  <si>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</si>
  <si>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</si>
  <si>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</si>
  <si>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</si>
  <si>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</si>
  <si>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</si>
  <si>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</si>
  <si>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</si>
  <si>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</si>
  <si>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</si>
  <si>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</si>
  <si>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</si>
  <si>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</si>
  <si>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</si>
  <si>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</si>
  <si>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</si>
  <si>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</si>
  <si>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</si>
  <si>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</si>
  <si>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</si>
  <si>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</si>
  <si>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</si>
  <si>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</si>
  <si>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</si>
  <si>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</si>
  <si>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</si>
  <si>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</si>
  <si>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</si>
  <si>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</si>
  <si>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</si>
  <si>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</si>
  <si>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</si>
  <si>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</si>
  <si>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</si>
  <si>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</si>
  <si>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</si>
  <si>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</si>
  <si>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</si>
  <si>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</si>
  <si>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</si>
  <si>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</si>
  <si>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</si>
  <si>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</si>
  <si>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</si>
  <si>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</si>
  <si>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</si>
  <si>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</si>
  <si>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</si>
  <si>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</si>
  <si>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</si>
  <si>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</si>
  <si>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</si>
  <si>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</si>
  <si>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</si>
  <si>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</si>
  <si>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</si>
  <si>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</si>
  <si>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</si>
  <si>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</si>
  <si>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</si>
  <si>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</si>
  <si>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</si>
  <si>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</si>
  <si>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</si>
  <si>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</si>
  <si>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</si>
  <si>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</si>
  <si>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</si>
  <si>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</si>
  <si>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</si>
  <si>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</si>
  <si>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</si>
  <si>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</si>
  <si>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</si>
  <si>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</si>
  <si>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</si>
  <si>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</si>
  <si>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</si>
  <si>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</si>
  <si>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</si>
  <si>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</si>
  <si>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</si>
  <si>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</si>
  <si>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</si>
  <si>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</si>
  <si>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</si>
  <si>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</si>
  <si>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</si>
  <si>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</si>
  <si>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</si>
  <si>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</si>
  <si>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</si>
  <si>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</si>
  <si>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</si>
  <si>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</si>
  <si>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</si>
  <si>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</si>
  <si>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</si>
  <si>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</si>
  <si>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</si>
  <si>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</si>
  <si>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</si>
  <si>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</si>
  <si>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</si>
  <si>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</si>
  <si>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</si>
  <si>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</si>
  <si>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</si>
  <si>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</si>
  <si>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</si>
  <si>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</si>
  <si>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</si>
  <si>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</si>
  <si>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</si>
  <si>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</si>
  <si>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</si>
  <si>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</si>
  <si>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</si>
  <si>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</si>
  <si>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</si>
  <si>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</si>
  <si>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</si>
  <si>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</si>
  <si>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</si>
  <si>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</si>
  <si>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</si>
  <si>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</si>
  <si>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</si>
  <si>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</si>
  <si>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</si>
  <si>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</si>
  <si>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</si>
  <si>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</si>
  <si>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</si>
  <si>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</si>
  <si>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</si>
  <si>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</si>
  <si>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</si>
  <si>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</si>
  <si>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</si>
  <si>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</si>
  <si>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</si>
  <si>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</si>
  <si>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</si>
  <si>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</si>
  <si>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</si>
  <si>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</si>
  <si>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</si>
  <si>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</si>
  <si>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</si>
  <si>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</si>
  <si>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</si>
  <si>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</si>
  <si>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</si>
  <si>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</si>
  <si>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</si>
  <si>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</si>
  <si>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</si>
  <si>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</si>
  <si>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</si>
  <si>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</si>
  <si>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</si>
  <si>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</si>
  <si>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</si>
  <si>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</si>
  <si>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</si>
  <si>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</si>
  <si>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</si>
  <si>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</si>
  <si>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</si>
  <si>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</si>
  <si>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</si>
  <si>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</si>
  <si>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</si>
  <si>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</si>
  <si>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</si>
  <si>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</si>
  <si>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</si>
  <si>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</si>
  <si>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</si>
  <si>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</si>
  <si>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</si>
  <si>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</si>
  <si>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</si>
  <si>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</si>
  <si>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</si>
  <si>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</si>
  <si>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</si>
  <si>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</si>
  <si>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</si>
  <si>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</si>
  <si>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</si>
  <si>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</si>
  <si>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</si>
  <si>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</si>
  <si>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</si>
  <si>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</si>
  <si>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</si>
  <si>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</si>
  <si>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</si>
  <si>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</si>
  <si>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</si>
  <si>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</si>
  <si>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</si>
  <si>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</si>
  <si>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</si>
  <si>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</si>
  <si>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</si>
  <si>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</si>
  <si>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</si>
  <si>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</si>
  <si>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</si>
  <si>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</si>
  <si>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</si>
  <si>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</si>
  <si>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</si>
  <si>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</si>
  <si>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</si>
  <si>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</si>
  <si>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</si>
  <si>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</si>
  <si>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</si>
  <si>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</si>
  <si>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</si>
  <si>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</si>
  <si>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</si>
  <si>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</si>
  <si>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</si>
  <si>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</si>
  <si>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</si>
  <si>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</si>
  <si>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</si>
  <si>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</si>
  <si>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</si>
  <si>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</si>
  <si>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</si>
  <si>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</si>
  <si>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</si>
  <si>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</si>
  <si>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</si>
  <si>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</si>
  <si>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</si>
  <si>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</si>
  <si>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</si>
  <si>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</si>
  <si>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</si>
  <si>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</si>
  <si>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</si>
  <si>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</si>
  <si>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</si>
  <si>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</si>
  <si>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</si>
  <si>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</si>
  <si>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</si>
  <si>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</si>
  <si>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</si>
  <si>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</si>
  <si>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</si>
  <si>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</si>
  <si>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</si>
  <si>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</si>
  <si>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</si>
  <si>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</si>
  <si>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</si>
  <si>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</si>
  <si>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</si>
  <si>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</si>
  <si>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</si>
  <si>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</si>
  <si>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</si>
  <si>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</si>
  <si>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</si>
  <si>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</si>
  <si>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</si>
  <si>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</si>
  <si>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</si>
  <si>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</si>
  <si>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</si>
  <si>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</si>
  <si>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</si>
  <si>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</si>
  <si>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</si>
  <si>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</si>
  <si>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</si>
  <si>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</si>
  <si>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</si>
  <si>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</si>
  <si>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</si>
  <si>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</si>
  <si>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</si>
  <si>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</si>
  <si>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</si>
  <si>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</si>
  <si>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</si>
  <si>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</si>
  <si>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</si>
  <si>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</si>
  <si>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</si>
  <si>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</si>
  <si>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</si>
  <si>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</si>
  <si>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</si>
  <si>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</si>
  <si>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</si>
  <si>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</si>
  <si>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</si>
  <si>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</si>
  <si>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</si>
  <si>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</si>
  <si>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</si>
  <si>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</si>
  <si>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</si>
  <si>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</si>
  <si>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</si>
  <si>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</si>
  <si>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</si>
  <si>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</si>
  <si>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</si>
  <si>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</si>
  <si>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</si>
  <si>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</si>
  <si>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</si>
  <si>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</si>
  <si>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</si>
  <si>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</si>
  <si>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</si>
  <si>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</si>
  <si>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</si>
  <si>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</si>
  <si>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</si>
  <si>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</si>
  <si>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</si>
  <si>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</si>
  <si>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</si>
  <si>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</si>
  <si>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</si>
  <si>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</si>
  <si>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</si>
  <si>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</si>
  <si>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</si>
  <si>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</si>
  <si>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</si>
  <si>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</si>
  <si>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</si>
  <si>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</si>
  <si>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</si>
  <si>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</si>
  <si>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</si>
  <si>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</si>
  <si>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</si>
  <si>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</si>
  <si>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</si>
  <si>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</si>
  <si>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</si>
  <si>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</si>
  <si>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</si>
  <si>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</si>
  <si>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</si>
  <si>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</si>
  <si>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</si>
  <si>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</si>
  <si>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</si>
  <si>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</si>
  <si>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</si>
  <si>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</si>
  <si>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</si>
  <si>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</si>
  <si>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</si>
  <si>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</si>
  <si>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</si>
  <si>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</si>
  <si>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</si>
  <si>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</si>
  <si>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</si>
  <si>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</si>
  <si>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</si>
  <si>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</si>
  <si>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</si>
  <si>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</si>
  <si>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</si>
  <si>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</si>
  <si>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</si>
  <si>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</si>
  <si>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</si>
  <si>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</si>
  <si>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</si>
  <si>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</si>
  <si>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</si>
  <si>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</si>
  <si>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</si>
  <si>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</si>
  <si>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</si>
  <si>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</si>
  <si>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</si>
  <si>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</si>
  <si>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</si>
  <si>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</si>
  <si>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</si>
  <si>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</si>
  <si>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</si>
  <si>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</si>
  <si>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</si>
  <si>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</si>
  <si>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</si>
  <si>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</si>
  <si>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</si>
  <si>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</si>
  <si>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</si>
  <si>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</si>
  <si>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</si>
  <si>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</si>
  <si>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</si>
  <si>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</si>
  <si>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</si>
  <si>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</si>
  <si>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</si>
  <si>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</si>
  <si>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</si>
  <si>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</si>
  <si>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</si>
  <si>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</si>
  <si>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</si>
  <si>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</si>
  <si>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</si>
  <si>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</si>
  <si>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</si>
  <si>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</si>
  <si>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</si>
  <si>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</si>
  <si>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</si>
  <si>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</si>
  <si>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</si>
  <si>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</si>
  <si>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</si>
  <si>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</si>
  <si>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</si>
  <si>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</si>
  <si>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</si>
  <si>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</si>
  <si>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</si>
  <si>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</si>
  <si>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</si>
  <si>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</si>
  <si>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</si>
  <si>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</si>
  <si>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</si>
  <si>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</si>
  <si>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</si>
  <si>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</si>
  <si>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</si>
  <si>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</si>
  <si>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</si>
  <si>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</si>
  <si>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</si>
  <si>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</si>
  <si>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</si>
  <si>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</si>
  <si>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</si>
  <si>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</si>
  <si>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</si>
  <si>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</si>
  <si>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</si>
  <si>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</si>
  <si>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</si>
  <si>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</si>
  <si>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</si>
  <si>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</si>
  <si>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</si>
  <si>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</si>
  <si>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</si>
  <si>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</si>
  <si>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</si>
  <si>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</si>
  <si>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</si>
  <si>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</si>
  <si>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</si>
  <si>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</si>
  <si>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</si>
  <si>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</si>
  <si>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</si>
  <si>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</si>
  <si>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</si>
  <si>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</si>
  <si>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</si>
  <si>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</si>
  <si>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</si>
  <si>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</si>
  <si>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</si>
  <si>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</si>
  <si>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</si>
  <si>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</si>
  <si>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</si>
  <si>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</si>
  <si>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</si>
  <si>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</si>
  <si>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</si>
  <si>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</si>
  <si>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</si>
  <si>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</si>
  <si>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</si>
  <si>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</si>
  <si>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</si>
  <si>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</si>
  <si>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</si>
  <si>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</si>
  <si>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</si>
  <si>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</si>
  <si>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</si>
  <si>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</si>
  <si>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</si>
  <si>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</si>
  <si>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</si>
  <si>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</si>
  <si>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</si>
  <si>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</si>
  <si>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</si>
  <si>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</si>
  <si>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</si>
  <si>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</si>
  <si>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</si>
  <si>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</si>
  <si>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</si>
  <si>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</si>
  <si>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</si>
  <si>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</si>
  <si>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</si>
  <si>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</si>
  <si>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</si>
  <si>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</si>
  <si>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</si>
  <si>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</si>
  <si>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</si>
  <si>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</si>
  <si>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</si>
  <si>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</si>
  <si>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</si>
  <si>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</si>
  <si>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</si>
  <si>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</si>
  <si>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</si>
  <si>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</si>
  <si>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</si>
  <si>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</si>
  <si>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</si>
  <si>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</si>
  <si>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</si>
  <si>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</si>
  <si>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</si>
  <si>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</si>
  <si>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</si>
  <si>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</si>
  <si>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</si>
  <si>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</si>
  <si>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</si>
  <si>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</si>
  <si>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</si>
  <si>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</si>
  <si>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</si>
  <si>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</si>
  <si>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</si>
  <si>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</si>
  <si>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</si>
  <si>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</si>
  <si>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</si>
  <si>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</si>
  <si>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</si>
  <si>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</si>
  <si>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</si>
  <si>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</si>
  <si>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</si>
  <si>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</si>
  <si>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</si>
  <si>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</si>
  <si>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</si>
  <si>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</si>
  <si>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</si>
  <si>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</si>
  <si>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</si>
  <si>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</si>
  <si>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</si>
  <si>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</si>
  <si>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</si>
  <si>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</si>
  <si>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</si>
  <si>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</si>
  <si>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</si>
  <si>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</si>
  <si>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</si>
  <si>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</si>
  <si>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</si>
  <si>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</si>
  <si>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</si>
  <si>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</si>
  <si>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</si>
  <si>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</si>
  <si>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</si>
  <si>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</si>
  <si>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</si>
  <si>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</si>
  <si>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</si>
  <si>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</si>
  <si>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</si>
  <si>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</si>
  <si>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</si>
  <si>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</si>
  <si>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</si>
  <si>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</si>
  <si>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</si>
  <si>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</si>
  <si>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</si>
  <si>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</si>
  <si>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</si>
  <si>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</si>
  <si>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</si>
  <si>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</si>
  <si>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</si>
  <si>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</si>
  <si>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</si>
  <si>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</si>
  <si>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</si>
  <si>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</si>
  <si>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</si>
  <si>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</si>
  <si>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</si>
  <si>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</si>
  <si>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</si>
  <si>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</si>
  <si>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</si>
  <si>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</si>
  <si>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</si>
  <si>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</si>
  <si>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</si>
  <si>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</si>
  <si>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</si>
  <si>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</si>
  <si>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</si>
  <si>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</si>
  <si>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</si>
  <si>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</si>
  <si>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</si>
  <si>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</si>
  <si>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</si>
  <si>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</si>
  <si>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</si>
  <si>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</si>
  <si>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</si>
  <si>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</si>
  <si>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</si>
  <si>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</si>
  <si>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</si>
  <si>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</si>
  <si>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</si>
  <si>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</si>
  <si>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</si>
  <si>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</si>
  <si>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</si>
  <si>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</si>
  <si>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</si>
  <si>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</si>
  <si>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</si>
  <si>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</si>
  <si>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</si>
  <si>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</si>
  <si>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</si>
  <si>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</si>
  <si>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</si>
  <si>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</si>
  <si>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</si>
  <si>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</si>
  <si>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</si>
  <si>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</si>
  <si>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</si>
  <si>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</si>
  <si>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</si>
  <si>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</si>
  <si>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</si>
  <si>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</si>
  <si>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</si>
  <si>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</si>
  <si>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</si>
  <si>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</si>
  <si>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</si>
  <si>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</si>
  <si>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</si>
  <si>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</si>
  <si>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</si>
  <si>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</si>
  <si>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</si>
  <si>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</si>
  <si>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</si>
  <si>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</si>
  <si>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</si>
  <si>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</si>
  <si>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</si>
  <si>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</si>
  <si>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</si>
  <si>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</si>
  <si>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</si>
  <si>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</si>
  <si>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</si>
  <si>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</si>
  <si>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</si>
  <si>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</si>
  <si>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</si>
  <si>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</si>
  <si>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</si>
  <si>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</si>
  <si>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</si>
  <si>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</si>
  <si>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</si>
  <si>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</si>
  <si>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</si>
  <si>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</si>
  <si>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</si>
  <si>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</si>
  <si>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</si>
  <si>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</si>
  <si>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</si>
  <si>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</si>
  <si>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</si>
  <si>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</si>
  <si>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</si>
  <si>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</si>
  <si>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</si>
  <si>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</si>
  <si>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</si>
  <si>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</si>
  <si>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</si>
  <si>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</si>
  <si>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</si>
  <si>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</si>
  <si>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</si>
  <si>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</si>
  <si>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</si>
  <si>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</si>
  <si>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</si>
  <si>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</si>
  <si>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</si>
  <si>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</si>
  <si>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</si>
  <si>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</si>
  <si>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</si>
  <si>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</si>
  <si>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</si>
  <si>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</si>
  <si>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</si>
  <si>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</si>
  <si>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</si>
  <si>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</si>
  <si>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</si>
  <si>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</si>
  <si>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</si>
  <si>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</si>
  <si>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</si>
  <si>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</si>
  <si>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</si>
  <si>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</si>
  <si>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</si>
  <si>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</si>
  <si>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</si>
  <si>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</si>
  <si>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</si>
  <si>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</si>
  <si>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</si>
  <si>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</si>
  <si>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</si>
  <si>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</si>
  <si>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</si>
  <si>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</si>
  <si>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</si>
  <si>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</si>
  <si>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</si>
  <si>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</si>
  <si>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</si>
  <si>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</si>
  <si>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</si>
  <si>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</si>
  <si>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</si>
  <si>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</si>
  <si>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</si>
  <si>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</si>
  <si>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</si>
  <si>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</si>
  <si>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</si>
  <si>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</si>
  <si>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</si>
  <si>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</si>
  <si>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</si>
  <si>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</si>
  <si>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</si>
  <si>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</si>
  <si>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</si>
  <si>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</si>
  <si>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</si>
  <si>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</si>
  <si>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</si>
  <si>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</si>
  <si>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</si>
  <si>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</si>
  <si>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</si>
  <si>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</si>
  <si>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</si>
  <si>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</si>
  <si>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</si>
  <si>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</si>
  <si>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</si>
  <si>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</si>
  <si>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</si>
  <si>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</si>
  <si>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</si>
  <si>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</si>
  <si>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</si>
  <si>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</si>
  <si>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</si>
  <si>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</si>
  <si>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</si>
  <si>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</si>
  <si>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</si>
  <si>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</si>
  <si>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</si>
  <si>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</si>
  <si>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</si>
  <si>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</si>
  <si>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</si>
  <si>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</si>
  <si>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</si>
  <si>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</si>
  <si>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</si>
  <si>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</si>
  <si>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</si>
  <si>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</si>
  <si>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</si>
  <si>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</si>
  <si>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</si>
  <si>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</si>
  <si>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</si>
  <si>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</si>
  <si>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</si>
  <si>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</si>
  <si>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</si>
  <si>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</si>
  <si>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</si>
  <si>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</si>
  <si>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</si>
  <si>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</si>
  <si>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</si>
  <si>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</si>
  <si>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</si>
  <si>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</si>
  <si>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</si>
  <si>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</si>
  <si>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</si>
  <si>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</si>
  <si>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</si>
  <si>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</si>
  <si>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</si>
  <si>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</si>
  <si>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</si>
  <si>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</si>
  <si>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</si>
  <si>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</si>
  <si>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</si>
  <si>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</si>
  <si>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</si>
  <si>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</si>
  <si>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</si>
  <si>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</si>
  <si>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</si>
  <si>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</si>
  <si>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</si>
  <si>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</si>
  <si>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</si>
  <si>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</si>
  <si>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</si>
  <si>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</si>
  <si>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</si>
  <si>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</si>
  <si>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</si>
  <si>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</si>
  <si>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</si>
  <si>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</si>
  <si>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</si>
  <si>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</si>
  <si>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</si>
  <si>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</si>
  <si>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</si>
  <si>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</si>
  <si>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</si>
  <si>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</si>
  <si>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</si>
  <si>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</si>
  <si>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</si>
  <si>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</si>
  <si>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</si>
  <si>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</si>
  <si>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</si>
  <si>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</si>
  <si>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</si>
  <si>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</si>
  <si>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</si>
  <si>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</si>
  <si>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</si>
  <si>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</si>
  <si>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</si>
  <si>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</si>
  <si>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</si>
  <si>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</si>
  <si>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</si>
  <si>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</si>
  <si>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</si>
  <si>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</si>
  <si>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</si>
  <si>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</si>
  <si>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</si>
  <si>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</si>
  <si>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</si>
  <si>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</si>
  <si>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</si>
  <si>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</si>
  <si>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</si>
  <si>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</si>
  <si>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</si>
  <si>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</si>
  <si>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</si>
  <si>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</si>
  <si>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</si>
  <si>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</si>
  <si>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</si>
  <si>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</si>
  <si>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</si>
  <si>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</si>
  <si>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</si>
  <si>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</si>
  <si>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</si>
  <si>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</si>
  <si>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</si>
  <si>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</si>
  <si>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</si>
  <si>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</si>
  <si>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</si>
  <si>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</si>
  <si>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</si>
  <si>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</si>
  <si>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</si>
  <si>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</si>
  <si>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</si>
  <si>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</si>
  <si>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</si>
  <si>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</si>
  <si>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</si>
  <si>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</si>
  <si>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</si>
  <si>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</si>
  <si>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</si>
  <si>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</si>
  <si>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</si>
  <si>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</si>
  <si>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</si>
  <si>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</si>
  <si>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</si>
  <si>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</si>
  <si>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</si>
  <si>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</si>
  <si>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</si>
  <si>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</si>
  <si>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</si>
  <si>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</si>
  <si>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</si>
  <si>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</si>
  <si>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</si>
  <si>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</si>
  <si>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</si>
  <si>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</si>
  <si>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</si>
  <si>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</si>
  <si>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</si>
  <si>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</si>
  <si>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</si>
  <si>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</si>
  <si>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</si>
  <si>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</si>
  <si>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</si>
  <si>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</si>
  <si>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</si>
  <si>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</si>
  <si>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</si>
  <si>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</si>
  <si>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</si>
  <si>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</si>
  <si>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</si>
  <si>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</si>
  <si>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</si>
  <si>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</si>
  <si>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</si>
  <si>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</si>
  <si>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</si>
  <si>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</si>
  <si>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</si>
  <si>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</si>
  <si>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</si>
  <si>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</si>
  <si>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</si>
  <si>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</si>
  <si>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</si>
  <si>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</si>
  <si>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</si>
  <si>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</si>
  <si>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</si>
  <si>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</si>
  <si>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</si>
  <si>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</si>
  <si>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</si>
  <si>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</si>
  <si>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</si>
  <si>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</si>
  <si>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</si>
  <si>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</si>
  <si>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</si>
  <si>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</si>
  <si>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</si>
  <si>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</si>
  <si>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</si>
  <si>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</si>
  <si>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</si>
  <si>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</si>
  <si>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</si>
  <si>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</si>
  <si>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</si>
  <si>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</si>
  <si>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</si>
  <si>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</si>
  <si>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</si>
  <si>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</si>
  <si>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</si>
  <si>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</si>
  <si>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</si>
  <si>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</si>
  <si>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</si>
  <si>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</si>
  <si>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</si>
  <si>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</si>
  <si>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</si>
  <si>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</si>
  <si>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</si>
  <si>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</si>
  <si>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</si>
  <si>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</si>
  <si>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</si>
  <si>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</si>
  <si>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</si>
  <si>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</si>
  <si>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</si>
  <si>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</si>
  <si>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</si>
  <si>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</si>
  <si>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</si>
  <si>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</si>
  <si>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</si>
  <si>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</si>
  <si>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</si>
  <si>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</si>
  <si>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</si>
  <si>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</si>
  <si>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</si>
  <si>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</si>
  <si>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</si>
  <si>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</si>
  <si>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</si>
  <si>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</si>
  <si>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</si>
  <si>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</si>
  <si>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</si>
  <si>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</si>
  <si>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</si>
  <si>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</si>
  <si>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</si>
  <si>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</si>
  <si>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</si>
  <si>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</si>
  <si>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</si>
  <si>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</si>
  <si>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</si>
  <si>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</si>
  <si>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</si>
  <si>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</si>
  <si>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</si>
  <si>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</si>
  <si>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</si>
  <si>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</si>
  <si>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</si>
  <si>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</si>
  <si>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</si>
  <si>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</si>
  <si>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</si>
  <si>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</si>
  <si>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</si>
  <si>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</si>
  <si>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</si>
  <si>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</si>
  <si>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</si>
  <si>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</si>
  <si>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</si>
  <si>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</si>
  <si>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</si>
  <si>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</si>
  <si>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</si>
  <si>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</si>
  <si>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</si>
  <si>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</si>
  <si>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</si>
  <si>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</si>
  <si>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</si>
  <si>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</si>
  <si>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</si>
  <si>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</si>
  <si>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</si>
  <si>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</si>
  <si>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</si>
  <si>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</si>
  <si>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</si>
  <si>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</si>
  <si>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</si>
  <si>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</si>
  <si>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</si>
  <si>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</si>
  <si>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</si>
  <si>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</si>
  <si>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</si>
  <si>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</si>
  <si>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</si>
  <si>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</si>
  <si>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</si>
  <si>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</si>
  <si>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</si>
  <si>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</si>
  <si>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</si>
  <si>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</si>
  <si>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</si>
  <si>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</si>
  <si>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</si>
  <si>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</si>
  <si>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</si>
  <si>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</si>
  <si>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</si>
  <si>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</si>
  <si>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</si>
  <si>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</si>
  <si>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</si>
  <si>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</si>
  <si>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</si>
  <si>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</si>
  <si>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</si>
  <si>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</si>
  <si>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</si>
  <si>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</si>
  <si>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</si>
  <si>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</si>
  <si>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</si>
  <si>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</si>
  <si>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</si>
  <si>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</si>
  <si>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</si>
  <si>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</si>
  <si>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</si>
  <si>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</si>
  <si>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</si>
  <si>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</si>
  <si>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</si>
  <si>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</si>
  <si>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</si>
  <si>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</si>
  <si>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</si>
  <si>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</si>
  <si>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</si>
  <si>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</si>
  <si>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</si>
  <si>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</si>
  <si>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</si>
  <si>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</si>
  <si>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</si>
  <si>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</si>
  <si>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</si>
  <si>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</si>
  <si>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</si>
  <si>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</si>
  <si>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</si>
  <si>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</si>
  <si>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</si>
  <si>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</si>
  <si>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</si>
  <si>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</si>
  <si>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</si>
  <si>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</si>
  <si>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</si>
  <si>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</si>
  <si>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</si>
  <si>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</si>
  <si>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</si>
  <si>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</si>
  <si>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</si>
  <si>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</si>
  <si>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</si>
  <si>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</si>
  <si>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</si>
  <si>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</si>
  <si>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</si>
  <si>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</si>
  <si>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</si>
  <si>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</si>
  <si>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</si>
  <si>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</si>
  <si>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</si>
  <si>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</si>
  <si>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</si>
  <si>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</si>
  <si>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</si>
  <si>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</si>
  <si>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</si>
  <si>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</si>
  <si>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</si>
  <si>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</si>
  <si>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</si>
  <si>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</si>
  <si>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</si>
  <si>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</si>
  <si>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</si>
  <si>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</si>
  <si>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</si>
  <si>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</si>
  <si>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</si>
  <si>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</si>
  <si>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</si>
  <si>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</si>
  <si>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</si>
  <si>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</si>
  <si>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</si>
  <si>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</si>
  <si>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</si>
  <si>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</si>
  <si>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</si>
  <si>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</si>
  <si>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</si>
  <si>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</si>
  <si>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</si>
  <si>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</si>
  <si>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</si>
  <si>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</si>
  <si>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</si>
  <si>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</si>
  <si>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</si>
  <si>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</si>
  <si>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</si>
  <si>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</si>
  <si>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</si>
  <si>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</si>
  <si>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</si>
  <si>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</si>
  <si>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</si>
  <si>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</si>
  <si>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</si>
  <si>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</si>
  <si>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</si>
  <si>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</si>
  <si>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</si>
  <si>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</si>
  <si>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</si>
  <si>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</si>
  <si>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</si>
  <si>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</si>
  <si>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</si>
  <si>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</si>
  <si>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</si>
  <si>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</si>
  <si>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</si>
  <si>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</si>
  <si>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</si>
  <si>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</si>
  <si>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</si>
  <si>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</si>
  <si>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</si>
  <si>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</si>
  <si>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</si>
  <si>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</si>
  <si>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</si>
  <si>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</si>
  <si>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</si>
  <si>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</si>
  <si>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</si>
  <si>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</si>
  <si>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</si>
  <si>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</si>
  <si>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</si>
  <si>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</si>
  <si>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</si>
  <si>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</si>
  <si>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</si>
  <si>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</si>
  <si>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</si>
  <si>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</si>
  <si>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</si>
  <si>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</si>
  <si>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</si>
  <si>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</si>
  <si>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</si>
  <si>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</si>
  <si>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</si>
  <si>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</si>
  <si>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</si>
  <si>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</si>
  <si>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</si>
  <si>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</si>
  <si>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</si>
  <si>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</si>
  <si>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</si>
  <si>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</si>
  <si>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</si>
  <si>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</si>
  <si>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</si>
  <si>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</si>
  <si>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</si>
  <si>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</si>
  <si>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</si>
  <si>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</si>
  <si>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</si>
  <si>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</si>
  <si>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</si>
  <si>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</si>
  <si>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</si>
  <si>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</si>
  <si>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</si>
  <si>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</si>
  <si>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</si>
  <si>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</si>
  <si>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</si>
  <si>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</si>
  <si>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</si>
  <si>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</si>
  <si>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</si>
  <si>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</si>
  <si>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</si>
  <si>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</si>
  <si>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</si>
  <si>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</si>
  <si>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</si>
  <si>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</si>
  <si>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</si>
  <si>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</si>
  <si>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</si>
  <si>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</si>
  <si>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</si>
  <si>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</si>
  <si>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</si>
  <si>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</si>
  <si>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</si>
  <si>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</si>
  <si>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</si>
  <si>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</si>
  <si>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</si>
  <si>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</si>
  <si>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</si>
  <si>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</si>
  <si>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</si>
  <si>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</si>
  <si>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</si>
  <si>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</si>
  <si>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</si>
  <si>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</si>
  <si>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</si>
  <si>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</si>
  <si>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</si>
  <si>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</si>
  <si>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</si>
  <si>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</si>
  <si>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</si>
  <si>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</si>
  <si>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</si>
  <si>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</si>
  <si>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</si>
  <si>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</si>
  <si>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</si>
  <si>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</si>
  <si>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</si>
  <si>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</si>
  <si>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</si>
  <si>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</si>
  <si>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</si>
  <si>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</si>
  <si>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</si>
  <si>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</si>
  <si>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</si>
  <si>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</si>
  <si>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</si>
  <si>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</si>
  <si>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</si>
  <si>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</si>
  <si>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</si>
  <si>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</si>
  <si>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</si>
  <si>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</si>
  <si>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</si>
  <si>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</si>
  <si>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</si>
  <si>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</si>
  <si>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</si>
  <si>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</si>
  <si>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</si>
  <si>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</si>
  <si>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</si>
  <si>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</si>
  <si>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</si>
  <si>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</si>
  <si>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</si>
  <si>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</si>
  <si>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</si>
  <si>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</si>
  <si>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</si>
  <si>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</si>
  <si>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</si>
  <si>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</si>
  <si>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</si>
  <si>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</si>
  <si>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</si>
  <si>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</si>
  <si>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</si>
  <si>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</si>
  <si>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</si>
  <si>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</si>
  <si>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</si>
  <si>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</si>
  <si>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</si>
  <si>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</si>
  <si>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</si>
  <si>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</si>
  <si>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</si>
  <si>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</si>
  <si>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</si>
  <si>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</si>
  <si>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</si>
  <si>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</si>
  <si>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</si>
  <si>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</si>
  <si>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</si>
  <si>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</si>
  <si>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</si>
  <si>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</si>
  <si>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</si>
  <si>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</si>
  <si>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</si>
  <si>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</si>
  <si>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</si>
  <si>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</si>
  <si>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</si>
  <si>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</si>
  <si>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</si>
  <si>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</si>
  <si>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</si>
  <si>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</si>
  <si>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</si>
  <si>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</si>
  <si>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</si>
  <si>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</si>
  <si>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</si>
  <si>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</si>
  <si>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</si>
  <si>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</si>
  <si>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</si>
  <si>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</si>
  <si>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</si>
  <si>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</si>
  <si>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</si>
  <si>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</si>
  <si>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</si>
  <si>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</si>
  <si>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</si>
  <si>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</si>
  <si>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</si>
  <si>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</si>
  <si>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</si>
  <si>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</si>
  <si>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</si>
  <si>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</si>
  <si>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</si>
  <si>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</si>
  <si>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</si>
  <si>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</si>
  <si>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</si>
  <si>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</si>
  <si>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</si>
  <si>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</si>
  <si>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</si>
  <si>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</si>
  <si>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</si>
  <si>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</si>
  <si>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</si>
  <si>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</si>
  <si>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</si>
  <si>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</si>
  <si>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</si>
  <si>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</si>
  <si>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</si>
  <si>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</si>
  <si>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</si>
  <si>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</si>
  <si>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</si>
  <si>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</si>
  <si>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</si>
  <si>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</si>
  <si>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</si>
  <si>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</si>
  <si>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</si>
  <si>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</si>
  <si>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</si>
  <si>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</si>
  <si>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</si>
  <si>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</si>
  <si>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</si>
  <si>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</si>
  <si>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</si>
  <si>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</si>
  <si>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</si>
  <si>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</si>
  <si>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</si>
  <si>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</si>
  <si>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</si>
  <si>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</si>
  <si>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</si>
  <si>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</si>
  <si>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</si>
  <si>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</si>
  <si>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</si>
  <si>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</si>
  <si>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</si>
  <si>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</si>
  <si>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</si>
  <si>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</si>
  <si>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</si>
  <si>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</si>
  <si>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</si>
  <si>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</si>
  <si>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</si>
  <si>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</si>
  <si>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</si>
  <si>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</si>
  <si>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</si>
  <si>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</si>
  <si>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</si>
  <si>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</si>
  <si>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</si>
  <si>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</si>
  <si>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</si>
  <si>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</si>
  <si>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</si>
  <si>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</si>
  <si>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</si>
  <si>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</si>
  <si>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</si>
  <si>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</si>
  <si>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</si>
  <si>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</si>
  <si>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</si>
  <si>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</si>
  <si>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</si>
  <si>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</si>
  <si>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</si>
  <si>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</si>
  <si>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</si>
  <si>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</si>
  <si>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</si>
  <si>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</si>
  <si>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</si>
  <si>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</si>
  <si>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</si>
  <si>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</si>
  <si>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</si>
  <si>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</si>
  <si>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</si>
  <si>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</si>
  <si>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</si>
  <si>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</si>
  <si>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</si>
  <si>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</si>
  <si>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</si>
  <si>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</si>
  <si>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</si>
  <si>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</si>
  <si>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</si>
  <si>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</si>
  <si>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</si>
  <si>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</si>
  <si>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</si>
  <si>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</si>
  <si>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</si>
  <si>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</si>
  <si>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</si>
  <si>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</si>
  <si>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</si>
  <si>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</si>
  <si>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</si>
  <si>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</si>
  <si>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</si>
  <si>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</si>
  <si>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</si>
  <si>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</si>
  <si>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</si>
  <si>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</si>
  <si>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</si>
  <si>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</si>
  <si>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</si>
  <si>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</si>
  <si>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</si>
  <si>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</si>
  <si>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</si>
  <si>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</si>
  <si>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</si>
  <si>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</si>
  <si>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</si>
  <si>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</si>
  <si>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</si>
  <si>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</si>
  <si>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</si>
  <si>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</si>
  <si>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</si>
  <si>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</si>
  <si>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</si>
  <si>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</si>
  <si>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</si>
  <si>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</si>
  <si>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</si>
  <si>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</si>
  <si>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</si>
  <si>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</si>
  <si>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</si>
  <si>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</si>
  <si>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</si>
  <si>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</si>
  <si>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</si>
  <si>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</si>
  <si>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</si>
  <si>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</si>
  <si>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</si>
  <si>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</si>
  <si>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</si>
  <si>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</si>
  <si>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</si>
  <si>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</si>
  <si>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</si>
  <si>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</si>
  <si>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</si>
  <si>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</si>
  <si>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</si>
  <si>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</si>
  <si>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</si>
  <si>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</si>
  <si>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</si>
  <si>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</si>
  <si>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</si>
  <si>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</si>
  <si>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</si>
  <si>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</si>
  <si>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</si>
  <si>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</si>
  <si>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</si>
  <si>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</si>
  <si>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</si>
  <si>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</si>
  <si>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</si>
  <si>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</si>
  <si>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</si>
  <si>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</si>
  <si>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</si>
  <si>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</si>
  <si>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</si>
  <si>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</si>
  <si>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</si>
  <si>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</si>
  <si>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</si>
  <si>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</si>
  <si>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</si>
  <si>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</si>
  <si>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</si>
  <si>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</si>
  <si>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</si>
  <si>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</si>
  <si>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</si>
  <si>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</si>
  <si>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</si>
  <si>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</si>
  <si>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</si>
  <si>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</si>
  <si>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</si>
  <si>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</si>
  <si>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</si>
  <si>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</si>
  <si>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</si>
  <si>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</si>
  <si>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</si>
  <si>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</si>
  <si>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</si>
  <si>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</si>
  <si>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</si>
  <si>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</si>
  <si>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</si>
  <si>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</si>
  <si>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</si>
  <si>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</si>
  <si>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</si>
  <si>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</si>
  <si>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</si>
  <si>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</si>
  <si>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</si>
  <si>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</si>
  <si>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</si>
  <si>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</si>
  <si>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</si>
  <si>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</si>
  <si>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</si>
  <si>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</si>
  <si>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</si>
  <si>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</si>
  <si>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</si>
  <si>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</si>
  <si>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</si>
  <si>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</si>
  <si>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</si>
  <si>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</si>
  <si>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</si>
  <si>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</si>
  <si>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</si>
  <si>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</si>
  <si>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</si>
  <si>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</si>
  <si>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</si>
  <si>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</si>
  <si>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</si>
  <si>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</si>
  <si>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</si>
  <si>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</si>
  <si>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</si>
  <si>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</si>
  <si>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</si>
  <si>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</si>
  <si>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</si>
  <si>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</si>
  <si>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</si>
  <si>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</si>
  <si>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</si>
  <si>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</si>
  <si>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</si>
  <si>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</si>
  <si>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</si>
  <si>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</si>
  <si>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</si>
  <si>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</si>
  <si>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</si>
  <si>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</si>
  <si>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</si>
  <si>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</si>
  <si>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</si>
  <si>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</si>
  <si>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</si>
  <si>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</si>
  <si>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</si>
  <si>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</si>
  <si>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</si>
  <si>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</si>
  <si>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</si>
  <si>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</si>
  <si>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</si>
  <si>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</si>
  <si>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</si>
  <si>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</si>
  <si>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</si>
  <si>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</si>
  <si>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</si>
  <si>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</si>
  <si>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</si>
  <si>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</si>
  <si>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</si>
  <si>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</si>
  <si>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</si>
  <si>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</si>
  <si>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</si>
  <si>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</si>
  <si>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</si>
  <si>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</si>
  <si>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</si>
  <si>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</si>
  <si>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</si>
  <si>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</si>
  <si>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</si>
  <si>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</si>
  <si>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</si>
  <si>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</si>
  <si>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</si>
  <si>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</si>
  <si>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</si>
  <si>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</si>
  <si>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</si>
  <si>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</si>
  <si>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</si>
  <si>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</si>
  <si>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</si>
  <si>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</si>
  <si>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</si>
  <si>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</si>
  <si>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</si>
  <si>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</si>
  <si>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</si>
  <si>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</si>
  <si>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</si>
  <si>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</si>
  <si>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</si>
  <si>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</si>
  <si>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</si>
  <si>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</si>
  <si>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</si>
  <si>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</si>
  <si>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</si>
  <si>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</si>
  <si>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</si>
  <si>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</si>
  <si>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</si>
  <si>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</si>
  <si>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</si>
  <si>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</si>
  <si>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</si>
  <si>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</si>
  <si>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</si>
  <si>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</si>
  <si>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</si>
  <si>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</si>
  <si>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</si>
  <si>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</si>
  <si>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</si>
  <si>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</si>
  <si>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</si>
  <si>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</si>
  <si>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</si>
  <si>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</si>
  <si>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</si>
  <si>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</si>
  <si>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</si>
  <si>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</si>
  <si>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</si>
  <si>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</si>
  <si>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</si>
  <si>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</si>
  <si>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</si>
  <si>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</si>
  <si>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</si>
  <si>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</si>
  <si>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</si>
  <si>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</si>
  <si>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</si>
  <si>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</si>
  <si>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</si>
  <si>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</si>
  <si>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</si>
  <si>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</si>
  <si>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</si>
  <si>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</si>
  <si>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</si>
  <si>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</si>
  <si>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</si>
  <si>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</si>
  <si>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</si>
  <si>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</si>
  <si>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</si>
  <si>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</si>
  <si>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</si>
  <si>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</si>
  <si>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</si>
  <si>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</si>
  <si>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</si>
  <si>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</si>
  <si>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</si>
  <si>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</si>
  <si>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</si>
  <si>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</si>
  <si>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</si>
  <si>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</si>
  <si>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</si>
  <si>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</si>
  <si>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</si>
  <si>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</si>
  <si>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</si>
  <si>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</si>
  <si>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</si>
  <si>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</si>
  <si>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</si>
  <si>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</si>
  <si>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</si>
  <si>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</si>
  <si>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</si>
  <si>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</si>
  <si>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</si>
  <si>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</si>
  <si>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</si>
  <si>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</si>
  <si>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</si>
  <si>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</si>
  <si>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</si>
  <si>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</si>
  <si>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</si>
  <si>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</si>
  <si>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</si>
  <si>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</si>
  <si>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</si>
  <si>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</si>
  <si>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</si>
  <si>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</si>
  <si>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</si>
  <si>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</si>
  <si>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</si>
  <si>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</si>
  <si>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</si>
  <si>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</si>
  <si>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</si>
  <si>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</si>
  <si>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</si>
  <si>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</si>
  <si>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</si>
  <si>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</si>
  <si>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</si>
  <si>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</si>
  <si>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</si>
  <si>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</si>
  <si>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</si>
  <si>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</si>
  <si>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</si>
  <si>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</si>
  <si>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</si>
  <si>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</si>
  <si>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</si>
  <si>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</si>
  <si>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</si>
  <si>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</si>
  <si>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</si>
  <si>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</si>
  <si>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</si>
  <si>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</si>
  <si>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</si>
  <si>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</si>
  <si>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</si>
  <si>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</si>
  <si>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</si>
  <si>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</si>
  <si>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</si>
  <si>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</si>
  <si>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</si>
  <si>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</si>
  <si>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</si>
  <si>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</si>
  <si>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</si>
  <si>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</si>
  <si>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</si>
  <si>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</si>
  <si>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</si>
  <si>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</si>
  <si>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</si>
  <si>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</si>
  <si>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</si>
  <si>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</si>
  <si>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</si>
  <si>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</si>
  <si>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</si>
  <si>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</si>
  <si>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</si>
  <si>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</si>
  <si>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</si>
  <si>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</si>
  <si>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</si>
  <si>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</si>
  <si>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</si>
  <si>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</si>
  <si>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</si>
  <si>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</si>
  <si>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</si>
  <si>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</si>
  <si>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</si>
  <si>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</si>
  <si>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</si>
  <si>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</si>
  <si>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</si>
  <si>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</si>
  <si>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</si>
  <si>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</si>
  <si>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</si>
  <si>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</si>
  <si>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</si>
  <si>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</si>
  <si>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</si>
  <si>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</si>
  <si>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</si>
  <si>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</si>
  <si>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</si>
  <si>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</si>
  <si>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</si>
  <si>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</si>
  <si>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</si>
  <si>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</si>
  <si>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</si>
  <si>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</si>
  <si>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</si>
  <si>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</si>
  <si>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</si>
  <si>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</si>
  <si>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</si>
  <si>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</si>
  <si>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</si>
  <si>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</si>
  <si>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</si>
  <si>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</si>
  <si>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</si>
  <si>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</si>
  <si>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</si>
  <si>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</si>
  <si>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</si>
  <si>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</si>
  <si>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</si>
  <si>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</si>
  <si>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</si>
  <si>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</si>
  <si>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</si>
  <si>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</si>
  <si>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</si>
  <si>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</si>
  <si>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</si>
  <si>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</si>
  <si>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</si>
  <si>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</si>
  <si>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</si>
  <si>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</si>
  <si>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</si>
  <si>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</si>
  <si>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</si>
  <si>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</si>
  <si>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</si>
  <si>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</si>
  <si>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</si>
  <si>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</si>
  <si>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</si>
  <si>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</si>
  <si>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</si>
  <si>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</si>
  <si>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</si>
  <si>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</si>
  <si>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</si>
  <si>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</si>
  <si>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</si>
  <si>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</si>
  <si>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</si>
  <si>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</si>
  <si>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</si>
  <si>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</si>
  <si>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</si>
  <si>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</si>
  <si>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</si>
  <si>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</si>
  <si>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</si>
  <si>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</si>
  <si>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</si>
  <si>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</si>
  <si>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</si>
  <si>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</si>
  <si>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</si>
  <si>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</si>
  <si>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</si>
  <si>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</si>
  <si>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</si>
  <si>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</si>
  <si>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</si>
  <si>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</si>
  <si>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</si>
  <si>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</si>
  <si>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</si>
  <si>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</si>
  <si>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</si>
  <si>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</si>
  <si>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</si>
  <si>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</si>
  <si>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</si>
  <si>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</si>
  <si>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</si>
  <si>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</si>
  <si>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</si>
  <si>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</si>
  <si>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</si>
  <si>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</si>
  <si>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</si>
  <si>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</si>
  <si>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</si>
  <si>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</si>
  <si>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</si>
  <si>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</si>
  <si>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</si>
  <si>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</si>
  <si>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</si>
  <si>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</si>
  <si>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</si>
  <si>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</si>
  <si>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</si>
  <si>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</si>
  <si>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</si>
  <si>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</si>
  <si>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</si>
  <si>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</si>
  <si>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</si>
  <si>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</si>
  <si>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</si>
  <si>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</si>
  <si>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</si>
  <si>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</si>
  <si>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</si>
  <si>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</si>
  <si>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</si>
  <si>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</si>
  <si>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</si>
  <si>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</si>
  <si>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</si>
  <si>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</si>
  <si>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</si>
  <si>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</si>
  <si>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</si>
  <si>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</si>
  <si>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</si>
  <si>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</si>
  <si>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</si>
  <si>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</si>
  <si>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</si>
  <si>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</si>
  <si>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</si>
  <si>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</si>
  <si>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</si>
  <si>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</si>
  <si>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</si>
  <si>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</si>
  <si>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</si>
  <si>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</si>
  <si>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</si>
  <si>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</si>
  <si>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</si>
  <si>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</si>
  <si>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</si>
  <si>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</si>
  <si>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</si>
  <si>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</si>
  <si>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</si>
  <si>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</si>
  <si>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</si>
  <si>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</si>
  <si>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</si>
  <si>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</si>
  <si>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</si>
  <si>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</si>
  <si>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</si>
  <si>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</si>
  <si>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</si>
  <si>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</si>
  <si>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</si>
  <si>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</si>
  <si>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</si>
  <si>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</si>
  <si>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</si>
  <si>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</si>
  <si>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</si>
  <si>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</si>
  <si>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</si>
  <si>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</si>
  <si>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</si>
  <si>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</si>
  <si>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</si>
  <si>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</si>
  <si>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</si>
  <si>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</si>
  <si>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</si>
  <si>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</si>
  <si>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</si>
  <si>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</si>
  <si>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</si>
  <si>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</si>
  <si>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</si>
  <si>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</si>
  <si>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</si>
  <si>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</si>
  <si>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</si>
  <si>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</si>
  <si>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</si>
  <si>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</si>
  <si>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</si>
  <si>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</si>
  <si>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</si>
  <si>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</si>
  <si>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</si>
  <si>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</si>
  <si>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</si>
  <si>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</si>
  <si>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</si>
  <si>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</si>
  <si>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</si>
  <si>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</si>
  <si>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</si>
  <si>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</si>
  <si>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</si>
  <si>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</si>
  <si>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</si>
  <si>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</si>
  <si>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</si>
  <si>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</si>
  <si>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</si>
  <si>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</si>
  <si>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</si>
  <si>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</si>
  <si>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</si>
  <si>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</si>
  <si>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</si>
  <si>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</si>
  <si>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</si>
  <si>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</si>
  <si>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</si>
  <si>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</si>
  <si>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</si>
  <si>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</si>
  <si>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</si>
  <si>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</si>
  <si>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</si>
  <si>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</si>
  <si>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</si>
  <si>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</si>
  <si>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</si>
  <si>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</si>
  <si>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</si>
  <si>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</si>
  <si>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</si>
  <si>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</si>
  <si>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</si>
  <si>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</si>
  <si>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</si>
  <si>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</si>
  <si>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</si>
  <si>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</si>
  <si>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</si>
  <si>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</si>
  <si>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</si>
  <si>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</si>
  <si>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</si>
  <si>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</si>
  <si>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</si>
  <si>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</si>
  <si>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</si>
  <si>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</si>
  <si>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</si>
  <si>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</si>
  <si>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</si>
  <si>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</si>
  <si>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</si>
  <si>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</si>
  <si>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</si>
  <si>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</si>
  <si>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</si>
  <si>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</si>
  <si>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</si>
  <si>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</si>
  <si>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</si>
  <si>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</si>
  <si>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</si>
  <si>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</si>
  <si>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</si>
  <si>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</si>
  <si>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</si>
  <si>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</si>
  <si>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</si>
  <si>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</si>
  <si>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</si>
  <si>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</si>
  <si>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</si>
  <si>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</si>
  <si>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</si>
  <si>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</si>
  <si>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</si>
  <si>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</si>
  <si>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</si>
  <si>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</si>
  <si>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</si>
  <si>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</si>
  <si>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</si>
  <si>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</si>
  <si>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</si>
  <si>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</si>
  <si>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</si>
  <si>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</si>
  <si>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</si>
  <si>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</si>
  <si>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</si>
  <si>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</si>
  <si>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</si>
  <si>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</si>
  <si>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</si>
  <si>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</si>
  <si>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</si>
  <si>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</si>
  <si>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</si>
  <si>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</si>
  <si>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</si>
  <si>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</si>
  <si>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</si>
  <si>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</si>
  <si>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</si>
  <si>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</si>
  <si>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</si>
  <si>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</si>
  <si>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</si>
  <si>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</si>
  <si>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</si>
  <si>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</si>
  <si>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</si>
  <si>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</si>
  <si>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</si>
  <si>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</si>
  <si>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</si>
  <si>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</si>
  <si>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</si>
  <si>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</si>
  <si>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</si>
  <si>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</si>
  <si>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</si>
  <si>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</si>
  <si>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</si>
  <si>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</si>
  <si>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</si>
  <si>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</si>
  <si>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</si>
  <si>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</si>
  <si>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</si>
  <si>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</si>
  <si>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</si>
  <si>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</si>
  <si>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</si>
  <si>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</si>
  <si>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</si>
  <si>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</si>
  <si>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</si>
  <si>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</si>
  <si>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</si>
  <si>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</si>
  <si>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</si>
  <si>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</si>
  <si>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</si>
  <si>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</si>
  <si>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</si>
  <si>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</si>
  <si>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</si>
  <si>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</si>
  <si>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</si>
  <si>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</si>
  <si>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</si>
  <si>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</si>
  <si>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</si>
  <si>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</si>
  <si>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</si>
  <si>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</si>
  <si>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</si>
  <si>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</si>
  <si>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</si>
  <si>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</si>
  <si>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</si>
  <si>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</si>
  <si>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</si>
  <si>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</si>
  <si>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</si>
  <si>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</si>
  <si>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</si>
  <si>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</si>
  <si>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</si>
  <si>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</si>
  <si>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</si>
  <si>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</si>
  <si>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</si>
  <si>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</si>
  <si>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</si>
  <si>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</si>
  <si>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</si>
  <si>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</si>
  <si>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</si>
  <si>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</si>
  <si>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</si>
  <si>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</si>
  <si>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</si>
  <si>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</si>
  <si>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</si>
  <si>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</si>
  <si>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</si>
  <si>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</si>
  <si>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</si>
  <si>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</si>
  <si>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</si>
  <si>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</si>
  <si>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</si>
  <si>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</si>
  <si>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</si>
  <si>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</si>
  <si>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</si>
  <si>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</si>
  <si>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</si>
  <si>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</si>
  <si>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</si>
  <si>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</si>
  <si>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</si>
  <si>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</si>
  <si>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</si>
  <si>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</si>
  <si>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</si>
  <si>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</si>
  <si>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</si>
  <si>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</si>
  <si>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</si>
  <si>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</si>
  <si>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</si>
  <si>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</si>
  <si>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</si>
  <si>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</si>
  <si>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</si>
  <si>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</si>
  <si>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</si>
  <si>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</si>
  <si>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</si>
  <si>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</si>
  <si>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</si>
  <si>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</si>
  <si>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</si>
  <si>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</si>
  <si>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</si>
  <si>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</si>
  <si>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</si>
  <si>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</si>
  <si>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</si>
  <si>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</si>
  <si>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</si>
  <si>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</si>
  <si>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</si>
  <si>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</si>
  <si>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</si>
  <si>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</si>
  <si>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</si>
  <si>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</si>
  <si>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</si>
  <si>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</si>
  <si>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</si>
  <si>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</si>
  <si>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</si>
  <si>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</si>
  <si>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</si>
  <si>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</si>
  <si>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</si>
  <si>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</si>
  <si>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</si>
  <si>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</si>
  <si>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</si>
  <si>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</si>
  <si>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</si>
  <si>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</si>
  <si>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</si>
  <si>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</si>
  <si>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</si>
  <si>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</si>
  <si>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</si>
  <si>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</si>
  <si>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</si>
  <si>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</si>
  <si>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</si>
  <si>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</si>
  <si>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</si>
  <si>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</si>
  <si>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</si>
  <si>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</si>
  <si>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</si>
  <si>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</si>
  <si>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</si>
  <si>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</si>
  <si>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</si>
  <si>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</si>
  <si>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</si>
  <si>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</si>
  <si>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</si>
  <si>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</si>
  <si>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</si>
  <si>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</si>
  <si>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</si>
  <si>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</si>
  <si>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</si>
  <si>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</si>
  <si>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</si>
  <si>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</si>
  <si>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</si>
  <si>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</si>
  <si>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</si>
  <si>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</si>
  <si>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</si>
  <si>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</si>
  <si>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</si>
  <si>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</si>
  <si>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</si>
  <si>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</si>
  <si>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</si>
  <si>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</si>
  <si>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</si>
  <si>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</si>
  <si>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</si>
  <si>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</si>
  <si>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</si>
  <si>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</si>
  <si>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</si>
  <si>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</si>
  <si>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</si>
  <si>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</si>
  <si>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</si>
  <si>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</si>
  <si>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</si>
  <si>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</si>
  <si>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</si>
  <si>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</si>
  <si>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</si>
  <si>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</si>
  <si>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</si>
  <si>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</si>
  <si>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</si>
  <si>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</si>
  <si>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</si>
  <si>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</si>
  <si>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</si>
  <si>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</si>
  <si>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</si>
  <si>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</si>
  <si>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</si>
  <si>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</si>
  <si>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</si>
  <si>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</si>
  <si>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</si>
  <si>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</si>
  <si>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</si>
  <si>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</si>
  <si>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</si>
  <si>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</si>
  <si>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</si>
  <si>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</si>
  <si>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</si>
  <si>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</si>
  <si>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</si>
  <si>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</si>
  <si>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</si>
  <si>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</si>
  <si>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</si>
  <si>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</si>
  <si>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</si>
  <si>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</si>
  <si>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</si>
  <si>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</si>
  <si>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</si>
  <si>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</si>
  <si>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</si>
  <si>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</si>
  <si>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</si>
  <si>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</si>
  <si>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</si>
  <si>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</si>
  <si>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</si>
  <si>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</si>
  <si>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</si>
  <si>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</si>
  <si>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</si>
  <si>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</si>
  <si>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</si>
  <si>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</si>
  <si>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</si>
  <si>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</si>
  <si>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</si>
  <si>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</si>
  <si>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</si>
  <si>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</si>
  <si>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</si>
  <si>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</si>
  <si>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</si>
  <si>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</si>
  <si>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</si>
  <si>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</si>
  <si>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</si>
  <si>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</si>
  <si>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</si>
  <si>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</si>
  <si>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</si>
  <si>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</si>
  <si>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</si>
  <si>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</si>
  <si>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</si>
  <si>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</si>
  <si>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</si>
  <si>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</si>
  <si>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</si>
  <si>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</si>
  <si>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</si>
  <si>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</si>
  <si>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</si>
  <si>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</si>
  <si>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</si>
  <si>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</si>
  <si>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</si>
  <si>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</si>
  <si>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</si>
  <si>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</si>
  <si>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</si>
  <si>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</si>
  <si>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</si>
  <si>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</si>
  <si>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</si>
  <si>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</si>
  <si>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</si>
  <si>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</si>
  <si>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</si>
  <si>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</si>
  <si>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</si>
  <si>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</si>
  <si>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</si>
  <si>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</si>
  <si>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</si>
  <si>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</si>
  <si>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</si>
  <si>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</si>
  <si>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</si>
  <si>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</si>
  <si>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</si>
  <si>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</si>
  <si>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</si>
  <si>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</si>
  <si>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</si>
  <si>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</si>
  <si>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</si>
  <si>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</si>
  <si>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</si>
  <si>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</si>
  <si>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</si>
  <si>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</si>
  <si>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</si>
  <si>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</si>
  <si>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</si>
  <si>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</si>
  <si>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</si>
  <si>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</si>
  <si>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</si>
  <si>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</si>
  <si>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</si>
  <si>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</si>
  <si>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</si>
  <si>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</si>
  <si>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</si>
  <si>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</si>
  <si>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</si>
  <si>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</si>
  <si>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</si>
  <si>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</si>
  <si>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</si>
  <si>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</si>
  <si>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</si>
  <si>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</si>
  <si>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</si>
  <si>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</si>
  <si>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</si>
  <si>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</si>
  <si>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</si>
  <si>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</si>
  <si>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</si>
  <si>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</si>
  <si>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</si>
  <si>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</si>
  <si>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</si>
  <si>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</si>
  <si>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</si>
  <si>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</si>
  <si>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</si>
  <si>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</si>
  <si>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</si>
  <si>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</si>
  <si>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</si>
  <si>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</si>
  <si>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</si>
  <si>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</si>
  <si>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</si>
  <si>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</si>
  <si>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</si>
  <si>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</si>
  <si>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</si>
  <si>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</si>
  <si>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</si>
  <si>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</si>
  <si>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</si>
  <si>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</si>
  <si>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</si>
  <si>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</si>
  <si>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</si>
  <si>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</si>
  <si>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</si>
  <si>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</si>
  <si>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</si>
  <si>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</si>
  <si>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</si>
  <si>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</si>
  <si>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</si>
  <si>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</si>
  <si>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</si>
  <si>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</si>
  <si>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</si>
  <si>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</si>
  <si>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</si>
  <si>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</si>
  <si>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</si>
  <si>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</si>
  <si>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</si>
  <si>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</si>
  <si>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</si>
  <si>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</si>
  <si>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</si>
  <si>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</si>
  <si>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</si>
  <si>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</si>
  <si>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</si>
  <si>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</si>
  <si>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</si>
  <si>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</si>
  <si>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</si>
  <si>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</si>
  <si>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</si>
  <si>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</si>
  <si>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</si>
  <si>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</si>
  <si>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</si>
  <si>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</si>
  <si>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</si>
  <si>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</si>
  <si>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</si>
  <si>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</si>
  <si>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</si>
  <si>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</si>
  <si>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</si>
  <si>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</si>
  <si>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</si>
  <si>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</si>
  <si>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</si>
  <si>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</si>
  <si>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</si>
  <si>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</si>
  <si>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</si>
  <si>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</si>
  <si>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</si>
  <si>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</si>
  <si>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</si>
  <si>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</si>
  <si>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</si>
  <si>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</si>
  <si>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</si>
  <si>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</si>
  <si>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</si>
  <si>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</si>
  <si>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</si>
  <si>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</si>
  <si>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</si>
  <si>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</si>
  <si>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</si>
  <si>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</si>
  <si>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</si>
  <si>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</si>
  <si>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</si>
  <si>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</si>
  <si>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</si>
  <si>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</si>
  <si>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</si>
  <si>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</si>
  <si>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</si>
  <si>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</si>
  <si>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</si>
  <si>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</si>
  <si>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</si>
  <si>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</si>
  <si>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</si>
  <si>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</si>
  <si>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</si>
  <si>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</si>
  <si>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</si>
  <si>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</si>
  <si>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</si>
  <si>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</si>
  <si>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</si>
  <si>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</si>
  <si>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</si>
  <si>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</si>
  <si>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</si>
  <si>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</si>
  <si>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</si>
  <si>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</si>
  <si>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</si>
  <si>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</si>
  <si>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</si>
  <si>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</si>
  <si>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</si>
  <si>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</si>
  <si>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</si>
  <si>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</si>
  <si>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</si>
  <si>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</si>
  <si>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</si>
  <si>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</si>
  <si>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</si>
  <si>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</si>
  <si>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</si>
  <si>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</si>
  <si>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</si>
  <si>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</si>
  <si>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</si>
  <si>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</si>
  <si>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</si>
  <si>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</si>
  <si>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</si>
  <si>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</si>
  <si>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</si>
  <si>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</si>
  <si>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</si>
  <si>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</si>
  <si>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</si>
  <si>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</si>
  <si>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</si>
  <si>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</si>
  <si>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</si>
  <si>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</si>
  <si>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</si>
  <si>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</si>
  <si>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</si>
  <si>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</si>
  <si>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</si>
  <si>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</si>
  <si>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</si>
  <si>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</si>
  <si>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</si>
  <si>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</si>
  <si>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</si>
  <si>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</si>
  <si>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</si>
  <si>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</si>
  <si>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</si>
  <si>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</si>
  <si>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</si>
  <si>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</si>
  <si>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</si>
  <si>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</si>
  <si>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</si>
  <si>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</si>
  <si>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</si>
  <si>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</si>
  <si>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</si>
  <si>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</si>
  <si>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</si>
  <si>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</si>
  <si>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</si>
  <si>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</si>
  <si>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</si>
  <si>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</si>
  <si>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</si>
  <si>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</si>
  <si>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</si>
  <si>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</si>
  <si>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</si>
  <si>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</si>
  <si>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</si>
  <si>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</si>
  <si>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</si>
  <si>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</si>
  <si>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</si>
  <si>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</si>
  <si>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</si>
  <si>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</si>
  <si>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</si>
  <si>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</si>
  <si>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</si>
  <si>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</si>
  <si>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</si>
  <si>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</si>
  <si>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</si>
  <si>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</si>
  <si>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</si>
  <si>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</si>
  <si>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</si>
  <si>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</si>
  <si>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</si>
  <si>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</si>
  <si>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</si>
  <si>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</si>
  <si>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</si>
  <si>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</si>
  <si>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</si>
  <si>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</si>
  <si>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</si>
  <si>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</si>
  <si>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</si>
  <si>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</si>
  <si>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</si>
  <si>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</si>
  <si>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</si>
  <si>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</si>
  <si>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</si>
  <si>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</si>
  <si>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</si>
  <si>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</si>
  <si>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</si>
  <si>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</si>
  <si>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</si>
  <si>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</si>
  <si>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</si>
  <si>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</si>
  <si>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</si>
  <si>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</si>
  <si>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</si>
  <si>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</si>
  <si>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</si>
  <si>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</si>
  <si>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</si>
  <si>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</si>
  <si>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</si>
  <si>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</si>
  <si>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</si>
  <si>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</si>
  <si>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</si>
  <si>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</si>
  <si>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</si>
  <si>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</si>
  <si>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</si>
  <si>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</si>
  <si>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</si>
  <si>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</si>
  <si>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</si>
  <si>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</si>
  <si>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</si>
  <si>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</si>
  <si>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</si>
  <si>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</si>
  <si>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</si>
  <si>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</si>
  <si>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</si>
  <si>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</si>
  <si>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</si>
  <si>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</si>
  <si>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</si>
  <si>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</si>
  <si>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</si>
  <si>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</si>
  <si>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</si>
  <si>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</si>
  <si>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</si>
  <si>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</si>
  <si>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</si>
  <si>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</si>
  <si>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</si>
  <si>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</si>
  <si>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</si>
  <si>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</si>
  <si>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</si>
  <si>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</si>
  <si>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</si>
  <si>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</si>
  <si>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</si>
  <si>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</si>
  <si>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</si>
  <si>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</si>
  <si>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</si>
  <si>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</si>
  <si>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</si>
  <si>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</si>
  <si>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</si>
  <si>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</si>
  <si>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</si>
  <si>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</si>
  <si>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</si>
  <si>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</si>
  <si>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</si>
  <si>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</si>
  <si>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</si>
  <si>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</si>
  <si>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</si>
  <si>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</si>
  <si>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</si>
  <si>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</si>
  <si>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</si>
  <si>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</si>
  <si>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</si>
  <si>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</si>
  <si>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</si>
  <si>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</si>
  <si>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</si>
  <si>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</si>
  <si>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</si>
  <si>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</si>
  <si>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</si>
  <si>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</si>
  <si>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</si>
  <si>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</si>
  <si>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</si>
  <si>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</si>
  <si>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</si>
  <si>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</si>
  <si>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</si>
  <si>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</si>
  <si>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</si>
  <si>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</si>
  <si>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</si>
  <si>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</si>
  <si>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</si>
  <si>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</si>
  <si>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</si>
  <si>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</si>
  <si>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</si>
  <si>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</si>
  <si>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</si>
  <si>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</si>
  <si>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</si>
  <si>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</si>
  <si>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</si>
  <si>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</si>
  <si>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</si>
  <si>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</si>
  <si>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</si>
  <si>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</si>
  <si>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</si>
  <si>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</si>
  <si>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</si>
  <si>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</si>
  <si>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</si>
  <si>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</si>
  <si>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</si>
  <si>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</si>
  <si>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</si>
  <si>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</si>
  <si>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</si>
  <si>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</si>
  <si>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</si>
  <si>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</si>
  <si>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</si>
  <si>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</si>
  <si>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</si>
  <si>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</si>
  <si>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</si>
  <si>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</si>
  <si>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</si>
  <si>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</si>
  <si>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</si>
  <si>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</si>
  <si>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</si>
  <si>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</si>
  <si>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</si>
  <si>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</si>
  <si>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</si>
  <si>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</si>
  <si>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</si>
  <si>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</si>
  <si>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</si>
  <si>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</si>
  <si>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</si>
  <si>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</si>
  <si>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</si>
  <si>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</si>
  <si>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</si>
  <si>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</si>
  <si>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</si>
  <si>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</si>
  <si>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</si>
  <si>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</si>
  <si>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</si>
  <si>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</si>
  <si>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</si>
  <si>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</si>
  <si>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</si>
  <si>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</si>
  <si>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</si>
  <si>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</si>
  <si>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</si>
  <si>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</si>
  <si>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</si>
  <si>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</si>
  <si>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</si>
  <si>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</si>
  <si>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</si>
  <si>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</si>
  <si>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</si>
  <si>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</si>
  <si>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</si>
  <si>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</si>
  <si>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</si>
  <si>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</si>
  <si>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</si>
  <si>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</si>
  <si>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</si>
  <si>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</si>
  <si>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</si>
  <si>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</si>
  <si>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</si>
  <si>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</si>
  <si>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</si>
  <si>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</si>
  <si>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</si>
  <si>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</si>
  <si>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</si>
  <si>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</si>
  <si>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</si>
  <si>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</si>
  <si>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</si>
  <si>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</si>
  <si>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</si>
  <si>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</si>
  <si>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</si>
  <si>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</si>
  <si>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</si>
  <si>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</si>
  <si>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</si>
  <si>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</si>
  <si>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</si>
  <si>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</si>
  <si>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</si>
  <si>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</si>
  <si>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</si>
  <si>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</si>
  <si>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</si>
  <si>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</si>
  <si>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</si>
  <si>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</si>
  <si>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</si>
  <si>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</si>
  <si>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</si>
  <si>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</si>
  <si>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</si>
  <si>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</si>
  <si>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</si>
  <si>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</si>
  <si>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</si>
  <si>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</si>
  <si>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</si>
  <si>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</si>
  <si>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</si>
  <si>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</si>
  <si>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</si>
  <si>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</si>
  <si>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</si>
  <si>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</si>
  <si>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</si>
  <si>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</si>
  <si>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</si>
  <si>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</si>
  <si>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</si>
  <si>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</si>
  <si>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</si>
  <si>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</si>
  <si>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</si>
  <si>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</si>
  <si>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</si>
  <si>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</si>
  <si>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</si>
  <si>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</si>
  <si>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</si>
  <si>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</si>
  <si>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</si>
  <si>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</si>
  <si>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</si>
  <si>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</si>
  <si>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</si>
  <si>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</si>
  <si>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</si>
  <si>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</si>
  <si>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</si>
  <si>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</si>
  <si>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</si>
  <si>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</si>
  <si>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</si>
  <si>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</si>
  <si>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</si>
  <si>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</si>
  <si>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</si>
  <si>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</si>
  <si>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</si>
  <si>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</si>
  <si>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</si>
  <si>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</si>
  <si>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</si>
  <si>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</si>
  <si>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</si>
  <si>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</si>
  <si>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</si>
  <si>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</si>
  <si>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</si>
  <si>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</si>
  <si>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</si>
  <si>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</si>
  <si>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</si>
  <si>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</si>
  <si>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</si>
  <si>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</si>
  <si>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</si>
  <si>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</si>
  <si>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</si>
  <si>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</si>
  <si>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</si>
  <si>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</si>
  <si>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</si>
  <si>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</si>
  <si>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</si>
  <si>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</si>
  <si>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</si>
  <si>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</si>
  <si>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</si>
  <si>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</si>
  <si>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</si>
  <si>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</si>
  <si>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</si>
  <si>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</si>
  <si>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</si>
  <si>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</si>
  <si>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</si>
  <si>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</si>
  <si>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</si>
  <si>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</si>
  <si>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</si>
  <si>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</si>
  <si>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</si>
  <si>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</si>
  <si>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</si>
  <si>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</si>
  <si>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</si>
  <si>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</si>
  <si>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</si>
  <si>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</si>
  <si>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</si>
  <si>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</si>
  <si>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</si>
  <si>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</si>
  <si>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</si>
  <si>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</si>
  <si>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</si>
  <si>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</si>
  <si>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</si>
  <si>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</si>
  <si>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</si>
  <si>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</si>
  <si>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</si>
  <si>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</si>
  <si>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</si>
  <si>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</si>
  <si>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</si>
  <si>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</si>
  <si>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</si>
  <si>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</si>
  <si>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</si>
  <si>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</si>
  <si>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</si>
  <si>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</si>
  <si>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</si>
  <si>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</si>
  <si>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</si>
  <si>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</si>
  <si>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</si>
  <si>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</si>
  <si>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</si>
  <si>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</si>
  <si>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</si>
  <si>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</si>
  <si>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</si>
  <si>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</si>
  <si>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</si>
  <si>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</si>
  <si>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</si>
  <si>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</si>
  <si>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</si>
  <si>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</si>
  <si>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</si>
  <si>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</si>
  <si>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</si>
  <si>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</si>
  <si>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</si>
  <si>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</si>
  <si>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</si>
  <si>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</si>
  <si>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</si>
  <si>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</si>
  <si>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</si>
  <si>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</si>
  <si>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</si>
  <si>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</si>
  <si>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</si>
  <si>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</si>
  <si>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</si>
  <si>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</si>
  <si>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</si>
  <si>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</si>
  <si>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</si>
  <si>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</si>
  <si>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</si>
  <si>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</si>
  <si>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</si>
  <si>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</si>
  <si>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</si>
  <si>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</si>
  <si>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</si>
  <si>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</si>
  <si>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</si>
  <si>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</si>
  <si>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</si>
  <si>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</si>
  <si>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</si>
  <si>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</si>
  <si>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</si>
  <si>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</si>
  <si>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</si>
  <si>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</si>
  <si>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</si>
  <si>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</si>
  <si>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</si>
  <si>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</si>
  <si>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</si>
  <si>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</si>
  <si>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</si>
  <si>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</si>
  <si>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</si>
  <si>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</si>
  <si>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</si>
  <si>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</si>
  <si>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</si>
  <si>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</si>
  <si>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</si>
  <si>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</si>
  <si>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</si>
  <si>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</si>
  <si>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</si>
  <si>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</si>
  <si>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</si>
  <si>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</si>
  <si>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</si>
  <si>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</si>
  <si>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</si>
  <si>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</si>
  <si>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</si>
  <si>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</si>
  <si>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</si>
  <si>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</si>
  <si>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</si>
  <si>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</si>
  <si>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</si>
  <si>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</si>
  <si>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</si>
  <si>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</si>
  <si>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</si>
  <si>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</si>
  <si>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</si>
  <si>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</si>
  <si>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</si>
  <si>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</si>
  <si>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</si>
  <si>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</si>
  <si>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</si>
  <si>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</si>
  <si>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</si>
  <si>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</si>
  <si>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</si>
  <si>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</si>
  <si>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</si>
  <si>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</si>
  <si>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</si>
  <si>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</si>
  <si>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</si>
  <si>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</si>
  <si>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</si>
  <si>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</si>
  <si>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</si>
  <si>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</si>
  <si>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</si>
  <si>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</si>
  <si>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</si>
  <si>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</si>
  <si>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</si>
  <si>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</si>
  <si>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</si>
  <si>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</si>
  <si>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</si>
  <si>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</si>
  <si>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</si>
  <si>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</si>
  <si>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</si>
  <si>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</si>
  <si>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</si>
  <si>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</si>
  <si>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</si>
  <si>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</si>
  <si>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</si>
  <si>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</si>
  <si>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</si>
  <si>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</si>
  <si>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</si>
  <si>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</si>
  <si>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</si>
  <si>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</si>
  <si>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</si>
  <si>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</si>
  <si>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</si>
  <si>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</si>
  <si>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</si>
  <si>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</si>
  <si>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</si>
  <si>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</si>
  <si>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</si>
  <si>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</si>
  <si>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</si>
  <si>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</si>
  <si>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</si>
  <si>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</si>
  <si>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</si>
  <si>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</si>
  <si>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</si>
  <si>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</si>
  <si>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</si>
  <si>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</si>
  <si>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</si>
  <si>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</si>
  <si>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</si>
  <si>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</si>
  <si>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</si>
  <si>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</si>
  <si>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</si>
  <si>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</si>
  <si>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</si>
  <si>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</si>
  <si>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</si>
  <si>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</si>
  <si>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</si>
  <si>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</si>
  <si>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</si>
  <si>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</si>
  <si>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</si>
  <si>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</si>
  <si>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</si>
  <si>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</si>
  <si>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</si>
  <si>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</si>
  <si>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</si>
  <si>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</si>
  <si>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</si>
  <si>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</si>
  <si>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</si>
  <si>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</si>
  <si>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</si>
  <si>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</si>
  <si>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</si>
  <si>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</si>
  <si>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</si>
  <si>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</si>
  <si>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</si>
  <si>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</si>
  <si>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</si>
  <si>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</si>
  <si>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</si>
  <si>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</si>
  <si>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</si>
  <si>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</si>
  <si>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</si>
  <si>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</si>
  <si>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</si>
  <si>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</si>
  <si>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</si>
  <si>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</si>
  <si>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</si>
  <si>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</si>
  <si>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</si>
  <si>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</si>
  <si>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</si>
  <si>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</si>
  <si>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</si>
  <si>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</si>
  <si>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</si>
  <si>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</si>
  <si>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</si>
  <si>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</si>
  <si>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</si>
  <si>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</si>
  <si>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</si>
  <si>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</si>
  <si>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</si>
  <si>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</si>
  <si>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</si>
  <si>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</si>
  <si>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</si>
  <si>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</si>
  <si>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</si>
  <si>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</si>
  <si>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</si>
  <si>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</si>
  <si>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</si>
  <si>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</si>
  <si>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</si>
  <si>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</si>
  <si>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</si>
  <si>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</si>
  <si>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</si>
  <si>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</si>
  <si>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</si>
  <si>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</si>
  <si>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</si>
  <si>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</si>
  <si>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</si>
  <si>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</si>
  <si>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</si>
  <si>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</si>
  <si>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</si>
  <si>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</si>
  <si>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</si>
  <si>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</si>
  <si>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</si>
  <si>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</si>
  <si>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</si>
  <si>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</si>
  <si>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</si>
  <si>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</si>
  <si>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</si>
  <si>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</si>
  <si>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</si>
  <si>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</si>
  <si>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</si>
  <si>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</si>
  <si>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</si>
  <si>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</si>
  <si>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</si>
  <si>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</si>
  <si>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</si>
  <si>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</si>
  <si>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</si>
  <si>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</si>
  <si>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</si>
  <si>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</si>
  <si>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</si>
  <si>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</si>
  <si>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</si>
  <si>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</si>
  <si>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</si>
  <si>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</si>
  <si>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</si>
  <si>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</si>
  <si>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</si>
  <si>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</si>
  <si>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</si>
  <si>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</si>
  <si>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</si>
  <si>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</si>
  <si>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</si>
  <si>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</si>
  <si>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</si>
  <si>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</si>
  <si>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</si>
  <si>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</si>
  <si>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</si>
  <si>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</si>
  <si>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</si>
  <si>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</si>
  <si>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</si>
  <si>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</si>
  <si>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</si>
  <si>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</si>
  <si>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</si>
  <si>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</si>
  <si>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</si>
  <si>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</si>
  <si>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</si>
  <si>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</si>
  <si>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</si>
  <si>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</si>
  <si>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</si>
  <si>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</si>
  <si>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</si>
  <si>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</si>
  <si>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</si>
  <si>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</si>
  <si>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</si>
  <si>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</si>
  <si>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</si>
  <si>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</si>
  <si>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</si>
  <si>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</si>
  <si>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</si>
  <si>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</si>
  <si>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</si>
  <si>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</si>
  <si>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</si>
  <si>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</si>
  <si>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</si>
  <si>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</si>
  <si>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</si>
  <si>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</si>
  <si>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</si>
  <si>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</si>
  <si>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</si>
  <si>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</si>
  <si>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</si>
  <si>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</si>
  <si>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</si>
  <si>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</si>
  <si>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</si>
  <si>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</si>
  <si>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</si>
  <si>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</si>
  <si>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</si>
  <si>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</si>
  <si>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</si>
  <si>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</si>
  <si>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</si>
  <si>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</si>
  <si>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</si>
  <si>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</si>
  <si>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</si>
  <si>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</si>
  <si>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</si>
  <si>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</si>
  <si>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</si>
  <si>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</si>
  <si>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</si>
  <si>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</si>
  <si>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</si>
  <si>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</si>
  <si>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</si>
  <si>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</si>
  <si>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</si>
  <si>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</si>
  <si>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</si>
  <si>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</si>
  <si>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</si>
  <si>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</si>
  <si>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</si>
  <si>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</si>
  <si>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</si>
  <si>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</si>
  <si>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</si>
  <si>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</si>
  <si>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</si>
  <si>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</si>
  <si>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</si>
  <si>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</si>
  <si>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</si>
  <si>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</si>
  <si>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</si>
  <si>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</si>
  <si>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</si>
  <si>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</si>
  <si>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</si>
  <si>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</si>
  <si>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</si>
  <si>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</si>
  <si>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</si>
  <si>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</si>
  <si>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</si>
  <si>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</si>
  <si>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</si>
  <si>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</si>
  <si>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</si>
  <si>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</si>
  <si>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</si>
  <si>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</si>
  <si>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</si>
  <si>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</si>
  <si>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</si>
  <si>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</si>
  <si>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</si>
  <si>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</si>
  <si>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</si>
  <si>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</si>
  <si>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</si>
  <si>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</si>
  <si>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</si>
  <si>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</si>
  <si>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</si>
  <si>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</si>
  <si>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</si>
  <si>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</si>
  <si>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</si>
  <si>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</si>
  <si>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</si>
  <si>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</si>
  <si>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</si>
  <si>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</si>
  <si>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</si>
  <si>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</si>
  <si>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</si>
  <si>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</si>
  <si>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</si>
  <si>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</si>
  <si>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</si>
  <si>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</si>
  <si>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</si>
  <si>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</si>
  <si>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</si>
  <si>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</si>
  <si>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</si>
  <si>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</si>
  <si>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</si>
  <si>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</si>
  <si>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</si>
  <si>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</si>
  <si>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</si>
  <si>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</si>
  <si>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</si>
  <si>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</si>
  <si>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</si>
  <si>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</si>
  <si>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</si>
  <si>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</si>
  <si>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</si>
  <si>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</si>
  <si>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</si>
  <si>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</si>
  <si>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</si>
  <si>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</si>
  <si>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</si>
  <si>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</si>
  <si>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</si>
  <si>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</si>
  <si>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</si>
  <si>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</si>
  <si>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</si>
  <si>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</si>
  <si>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</si>
  <si>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</si>
  <si>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</si>
  <si>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</si>
  <si>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</si>
  <si>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</si>
  <si>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</si>
  <si>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</si>
  <si>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</si>
  <si>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</si>
  <si>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</si>
  <si>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</si>
  <si>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</si>
  <si>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</si>
  <si>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</si>
  <si>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</si>
  <si>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</si>
  <si>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</si>
  <si>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</si>
  <si>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</si>
  <si>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</si>
  <si>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</si>
  <si>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</si>
  <si>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</si>
  <si>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</si>
  <si>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</si>
  <si>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</si>
  <si>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</si>
  <si>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</si>
  <si>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</si>
  <si>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</si>
  <si>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</si>
  <si>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</si>
  <si>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</si>
  <si>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</si>
  <si>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</si>
  <si>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</si>
  <si>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</si>
  <si>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</si>
  <si>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</si>
  <si>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</si>
  <si>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</si>
  <si>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</si>
  <si>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</si>
  <si>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</si>
  <si>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</si>
  <si>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</si>
  <si>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</si>
  <si>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</si>
  <si>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</si>
  <si>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</si>
  <si>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</si>
  <si>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</si>
  <si>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</si>
  <si>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</si>
  <si>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</si>
  <si>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</si>
  <si>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</si>
  <si>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</si>
  <si>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</si>
  <si>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</si>
  <si>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</si>
  <si>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</si>
  <si>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</si>
  <si>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</si>
  <si>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</si>
  <si>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</si>
  <si>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</si>
  <si>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</si>
  <si>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</si>
  <si>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</si>
  <si>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</si>
  <si>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</si>
  <si>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</si>
  <si>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</si>
  <si>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</si>
  <si>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</si>
  <si>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</si>
  <si>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</si>
  <si>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</si>
  <si>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</si>
  <si>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</si>
  <si>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</si>
  <si>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</si>
  <si>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</si>
  <si>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</si>
  <si>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</si>
  <si>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</si>
  <si>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</si>
  <si>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</si>
  <si>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</si>
  <si>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</si>
  <si>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</si>
  <si>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</si>
  <si>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</si>
  <si>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</si>
  <si>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</si>
  <si>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</si>
  <si>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</si>
  <si>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</si>
  <si>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</si>
  <si>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</si>
  <si>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</si>
  <si>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</si>
  <si>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</si>
  <si>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</si>
  <si>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</si>
  <si>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</si>
  <si>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</si>
  <si>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</si>
  <si>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</si>
  <si>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</si>
  <si>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</si>
  <si>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</si>
  <si>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</si>
  <si>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</si>
  <si>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</si>
  <si>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</si>
  <si>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</si>
  <si>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</si>
  <si>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</si>
  <si>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</si>
  <si>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</si>
  <si>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</si>
  <si>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</si>
  <si>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</si>
  <si>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</si>
  <si>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</si>
  <si>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</si>
  <si>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</si>
  <si>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</si>
  <si>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</si>
  <si>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</si>
  <si>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</si>
  <si>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</si>
  <si>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</si>
  <si>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</si>
  <si>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</si>
  <si>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</si>
  <si>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</si>
  <si>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</si>
  <si>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</si>
  <si>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</si>
  <si>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</si>
  <si>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</si>
  <si>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</si>
  <si>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</si>
  <si>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</si>
  <si>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</si>
  <si>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</si>
  <si>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</si>
  <si>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</si>
  <si>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</si>
  <si>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</si>
  <si>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</si>
  <si>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</si>
  <si>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</si>
  <si>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</si>
  <si>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</si>
  <si>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</si>
  <si>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</si>
  <si>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</si>
  <si>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</si>
  <si>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</si>
  <si>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</si>
  <si>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</si>
  <si>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</si>
  <si>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</si>
  <si>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</si>
  <si>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</si>
  <si>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</si>
  <si>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</si>
  <si>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</si>
  <si>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</si>
  <si>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</si>
  <si>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</si>
  <si>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</si>
  <si>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</si>
  <si>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</si>
  <si>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</si>
  <si>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</si>
  <si>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</si>
  <si>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</si>
  <si>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</si>
  <si>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</si>
  <si>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</si>
  <si>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</si>
  <si>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</si>
  <si>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</si>
  <si>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</si>
  <si>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</si>
  <si>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</si>
  <si>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</si>
  <si>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</si>
  <si>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</si>
  <si>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</si>
  <si>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</si>
  <si>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</si>
  <si>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</si>
  <si>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</si>
  <si>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</si>
  <si>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</si>
  <si>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</si>
  <si>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</si>
  <si>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</si>
  <si>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</si>
  <si>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</si>
  <si>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</si>
  <si>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</si>
  <si>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</si>
  <si>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</si>
  <si>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</si>
  <si>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</si>
  <si>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</si>
  <si>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</si>
  <si>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</si>
  <si>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</si>
  <si>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</si>
  <si>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</si>
  <si>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</si>
  <si>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</si>
  <si>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</si>
  <si>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</si>
  <si>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</si>
  <si>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</si>
  <si>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</si>
  <si>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</si>
  <si>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</si>
  <si>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</si>
  <si>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</si>
  <si>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</si>
  <si>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</si>
  <si>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</si>
  <si>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</si>
  <si>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</si>
  <si>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</si>
  <si>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</si>
  <si>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</si>
  <si>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</si>
  <si>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</si>
  <si>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</si>
  <si>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</si>
  <si>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</si>
  <si>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</si>
  <si>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</si>
  <si>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</si>
  <si>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</si>
  <si>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</si>
  <si>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</si>
  <si>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</si>
  <si>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</si>
  <si>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</si>
  <si>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</si>
  <si>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</si>
  <si>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</si>
  <si>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</si>
  <si>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</si>
  <si>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</si>
  <si>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</si>
  <si>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</si>
  <si>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</si>
  <si>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</si>
  <si>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</si>
  <si>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</si>
  <si>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</si>
  <si>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</si>
  <si>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</si>
  <si>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</si>
  <si>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</si>
  <si>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</si>
  <si>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</si>
  <si>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</si>
  <si>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</si>
  <si>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</si>
  <si>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</si>
  <si>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</si>
  <si>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</si>
  <si>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</si>
  <si>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</si>
  <si>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</si>
  <si>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</si>
  <si>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</si>
  <si>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</si>
  <si>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</si>
  <si>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</si>
  <si>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</si>
  <si>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</si>
  <si>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</si>
  <si>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</si>
  <si>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</si>
  <si>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</si>
  <si>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</si>
  <si>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</si>
  <si>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</si>
  <si>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</si>
  <si>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</si>
  <si>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</si>
  <si>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</si>
  <si>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</si>
  <si>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</si>
  <si>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</si>
  <si>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</si>
  <si>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</si>
  <si>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</si>
  <si>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</si>
  <si>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</si>
  <si>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</si>
  <si>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</si>
  <si>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</si>
  <si>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</si>
  <si>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</si>
  <si>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</si>
  <si>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</si>
  <si>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</si>
  <si>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</si>
  <si>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</si>
  <si>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</si>
  <si>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</si>
  <si>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</si>
  <si>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</si>
  <si>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</si>
  <si>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</si>
  <si>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</si>
  <si>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</si>
  <si>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</si>
  <si>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</si>
  <si>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</si>
  <si>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</si>
  <si>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</si>
  <si>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</si>
  <si>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</si>
  <si>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</si>
  <si>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</si>
  <si>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</si>
  <si>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</si>
  <si>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</si>
  <si>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</si>
  <si>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</si>
  <si>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</si>
  <si>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</si>
  <si>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</si>
  <si>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</si>
  <si>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</si>
  <si>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</si>
  <si>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</si>
  <si>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</si>
  <si>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</si>
  <si>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</si>
  <si>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</si>
  <si>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</si>
  <si>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</si>
  <si>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</si>
  <si>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</si>
  <si>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</si>
  <si>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</si>
  <si>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</si>
  <si>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</si>
  <si>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</si>
  <si>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</si>
  <si>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</si>
  <si>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</si>
  <si>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</si>
  <si>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</si>
  <si>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</si>
  <si>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</si>
  <si>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</si>
  <si>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</si>
  <si>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</si>
  <si>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</si>
  <si>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</si>
  <si>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</si>
  <si>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</si>
  <si>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</si>
  <si>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</si>
  <si>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</si>
  <si>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</si>
  <si>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</si>
  <si>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</si>
  <si>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</si>
  <si>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</si>
  <si>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</si>
  <si>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</si>
  <si>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</si>
  <si>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</si>
  <si>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</si>
  <si>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</si>
  <si>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</si>
  <si>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</si>
  <si>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</si>
  <si>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</si>
  <si>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</si>
  <si>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</si>
  <si>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</si>
  <si>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</si>
  <si>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</si>
  <si>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</si>
  <si>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</si>
  <si>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</si>
  <si>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</si>
  <si>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</si>
  <si>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</si>
  <si>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</si>
  <si>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</si>
  <si>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</si>
  <si>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</si>
  <si>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</si>
  <si>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</si>
  <si>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</si>
  <si>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</si>
  <si>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</si>
  <si>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</si>
  <si>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</si>
  <si>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</si>
  <si>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</si>
  <si>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</si>
  <si>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</si>
  <si>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</si>
  <si>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</si>
  <si>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</si>
  <si>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</si>
  <si>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</si>
  <si>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</si>
  <si>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</si>
  <si>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</si>
  <si>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</si>
  <si>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</si>
  <si>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</si>
  <si>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</si>
  <si>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</si>
  <si>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</si>
  <si>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</si>
  <si>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</si>
  <si>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</si>
  <si>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</si>
  <si>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</si>
  <si>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</si>
  <si>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</si>
  <si>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</si>
  <si>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</si>
  <si>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</si>
  <si>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</si>
  <si>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</si>
  <si>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</si>
  <si>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</si>
  <si>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</si>
  <si>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</si>
  <si>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</si>
  <si>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</si>
  <si>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</si>
  <si>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</si>
  <si>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</si>
  <si>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</si>
  <si>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</si>
  <si>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</si>
  <si>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</si>
  <si>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</si>
  <si>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</si>
  <si>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</si>
  <si>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</si>
  <si>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</si>
  <si>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</si>
  <si>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</si>
  <si>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</si>
  <si>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</si>
  <si>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</si>
  <si>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</si>
  <si>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</si>
  <si>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</si>
  <si>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</si>
  <si>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</si>
  <si>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</si>
  <si>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</si>
  <si>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</si>
  <si>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</si>
  <si>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</si>
  <si>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</si>
  <si>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</si>
  <si>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</si>
  <si>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</si>
  <si>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</si>
  <si>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</si>
  <si>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</si>
  <si>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</si>
  <si>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</si>
  <si>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</si>
  <si>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</si>
  <si>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</si>
  <si>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</si>
  <si>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</si>
  <si>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</si>
  <si>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</si>
  <si>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</si>
  <si>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</si>
  <si>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</si>
  <si>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</si>
  <si>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</si>
  <si>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</si>
  <si>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</si>
  <si>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</si>
  <si>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</si>
  <si>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</si>
  <si>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</si>
  <si>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</si>
  <si>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</si>
  <si>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</si>
  <si>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</si>
  <si>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</si>
  <si>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</si>
  <si>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</si>
  <si>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</si>
  <si>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</si>
  <si>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</si>
  <si>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</si>
  <si>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</si>
  <si>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</si>
  <si>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</si>
  <si>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</si>
  <si>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</si>
  <si>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</si>
  <si>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</si>
  <si>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</si>
  <si>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</si>
  <si>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</si>
  <si>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</si>
  <si>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</si>
  <si>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</si>
  <si>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</si>
  <si>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</si>
  <si>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</si>
  <si>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</si>
  <si>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</si>
  <si>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</si>
  <si>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</si>
  <si>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</si>
  <si>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</si>
  <si>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</si>
  <si>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</si>
  <si>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</si>
  <si>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</si>
  <si>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</si>
  <si>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</si>
  <si>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</si>
  <si>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</si>
  <si>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</si>
  <si>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</si>
  <si>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</si>
  <si>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</si>
  <si>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</si>
  <si>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</si>
  <si>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</si>
  <si>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</si>
  <si>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</si>
  <si>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</si>
  <si>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</si>
  <si>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</si>
  <si>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</si>
  <si>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</si>
  <si>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</si>
  <si>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</si>
  <si>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</si>
  <si>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</si>
  <si>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</si>
  <si>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</si>
  <si>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</si>
  <si>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</si>
  <si>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</si>
  <si>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</si>
  <si>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</si>
  <si>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</si>
  <si>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</si>
  <si>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</si>
  <si>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</si>
  <si>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</si>
  <si>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</si>
  <si>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</si>
  <si>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</si>
  <si>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</si>
  <si>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</si>
  <si>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</si>
  <si>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</si>
  <si>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</si>
  <si>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</si>
  <si>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</si>
  <si>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</si>
  <si>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</si>
  <si>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</si>
  <si>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</si>
  <si>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</si>
  <si>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</si>
  <si>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</si>
  <si>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</si>
  <si>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</si>
  <si>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</si>
  <si>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</si>
  <si>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</si>
  <si>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</si>
  <si>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</si>
  <si>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</si>
  <si>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</si>
  <si>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</si>
  <si>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</si>
  <si>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</si>
  <si>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</si>
  <si>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</si>
  <si>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</si>
  <si>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</si>
  <si>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</si>
  <si>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</si>
  <si>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</si>
  <si>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</si>
  <si>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</si>
  <si>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</si>
  <si>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</si>
  <si>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</si>
  <si>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</si>
  <si>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</si>
  <si>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</si>
  <si>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</si>
  <si>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</si>
  <si>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</si>
  <si>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</si>
  <si>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</si>
  <si>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</si>
  <si>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</si>
  <si>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</si>
  <si>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</si>
  <si>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</si>
  <si>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</si>
  <si>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</si>
  <si>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</si>
  <si>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</si>
  <si>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</si>
  <si>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</si>
  <si>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</si>
  <si>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</si>
  <si>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</si>
  <si>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</si>
  <si>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</si>
  <si>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</si>
  <si>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</si>
  <si>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</si>
  <si>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</si>
  <si>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</si>
  <si>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</si>
  <si>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</si>
  <si>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</si>
  <si>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</si>
  <si>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</si>
  <si>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</si>
  <si>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</si>
  <si>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</si>
  <si>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</si>
  <si>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</si>
  <si>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</si>
  <si>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</si>
  <si>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</si>
  <si>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</si>
  <si>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</si>
  <si>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</si>
  <si>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</si>
  <si>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</si>
  <si>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</si>
  <si>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</si>
  <si>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</si>
  <si>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</si>
  <si>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</si>
  <si>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</si>
  <si>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</si>
  <si>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</si>
  <si>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</si>
  <si>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</si>
  <si>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</si>
  <si>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</si>
  <si>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</si>
  <si>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</si>
  <si>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</si>
  <si>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</si>
  <si>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</si>
  <si>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</si>
  <si>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</si>
  <si>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</si>
  <si>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</si>
  <si>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</si>
  <si>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</si>
  <si>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</si>
  <si>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</si>
  <si>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</si>
  <si>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</si>
  <si>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</si>
  <si>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</si>
  <si>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</si>
  <si>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</si>
  <si>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</si>
  <si>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</si>
  <si>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</si>
  <si>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</si>
  <si>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</si>
  <si>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</si>
  <si>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</si>
  <si>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</si>
  <si>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</si>
  <si>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</si>
  <si>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</si>
  <si>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</si>
  <si>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</si>
  <si>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</si>
  <si>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</si>
  <si>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</si>
  <si>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</si>
  <si>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</si>
  <si>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</si>
  <si>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</si>
  <si>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</si>
  <si>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</si>
  <si>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</si>
  <si>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</si>
  <si>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</si>
  <si>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</si>
  <si>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</si>
  <si>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</si>
  <si>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</si>
  <si>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</si>
  <si>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</si>
  <si>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</si>
  <si>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</si>
  <si>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</si>
  <si>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</si>
  <si>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</si>
  <si>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</si>
  <si>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</si>
  <si>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</si>
  <si>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</si>
  <si>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</si>
  <si>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</si>
  <si>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</si>
  <si>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</si>
  <si>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</si>
  <si>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</si>
  <si>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</si>
  <si>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</si>
  <si>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</si>
  <si>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</si>
  <si>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</si>
  <si>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</si>
  <si>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</si>
  <si>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</si>
  <si>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</si>
  <si>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</si>
  <si>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</si>
  <si>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</si>
  <si>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</si>
  <si>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</si>
  <si>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</si>
  <si>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</si>
  <si>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</si>
  <si>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</si>
  <si>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</si>
  <si>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</si>
  <si>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</si>
  <si>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</si>
  <si>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</si>
  <si>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</si>
  <si>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</si>
  <si>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</si>
  <si>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</si>
  <si>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</si>
  <si>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</si>
  <si>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</si>
  <si>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</si>
  <si>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</si>
  <si>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</si>
  <si>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</si>
  <si>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</si>
  <si>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</si>
  <si>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</si>
  <si>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</si>
  <si>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</si>
  <si>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</si>
  <si>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</si>
  <si>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</si>
  <si>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</si>
  <si>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</si>
  <si>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</si>
  <si>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</si>
  <si>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</si>
  <si>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</si>
  <si>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</si>
  <si>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</si>
  <si>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</si>
  <si>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</si>
  <si>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</si>
  <si>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</si>
  <si>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</si>
  <si>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</si>
  <si>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</si>
  <si>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</si>
  <si>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</si>
  <si>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</si>
  <si>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</si>
  <si>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</si>
  <si>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</si>
  <si>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</si>
  <si>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</si>
  <si>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</si>
  <si>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</si>
  <si>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</si>
  <si>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</si>
  <si>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</si>
  <si>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</si>
  <si>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</si>
  <si>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</si>
  <si>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</si>
  <si>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</si>
  <si>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</si>
  <si>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</si>
  <si>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</si>
  <si>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</si>
  <si>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</si>
  <si>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</si>
  <si>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</si>
  <si>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</si>
  <si>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</si>
  <si>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</si>
  <si>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</si>
  <si>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</si>
  <si>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</si>
  <si>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</si>
  <si>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</si>
  <si>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</si>
  <si>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</si>
  <si>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</si>
  <si>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</si>
  <si>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</si>
  <si>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</si>
  <si>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</si>
  <si>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</si>
  <si>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</si>
  <si>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</si>
  <si>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</si>
  <si>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</si>
  <si>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</si>
  <si>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</si>
  <si>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</si>
  <si>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</si>
  <si>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</si>
  <si>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</si>
  <si>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</si>
  <si>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</si>
  <si>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</si>
  <si>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</si>
  <si>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</si>
  <si>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</si>
  <si>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</si>
  <si>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</si>
  <si>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</si>
  <si>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</si>
  <si>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</si>
  <si>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</si>
  <si>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</si>
  <si>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</si>
  <si>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</si>
  <si>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</si>
  <si>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</si>
  <si>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</si>
  <si>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</si>
  <si>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</si>
  <si>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</si>
  <si>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</si>
  <si>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</si>
  <si>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</si>
  <si>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</si>
  <si>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</si>
  <si>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</si>
  <si>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</si>
  <si>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</si>
  <si>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</si>
  <si>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</si>
  <si>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</si>
  <si>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</si>
  <si>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</si>
  <si>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</si>
  <si>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</si>
  <si>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</si>
  <si>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</si>
  <si>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</si>
  <si>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</si>
  <si>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</si>
  <si>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</si>
  <si>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</si>
  <si>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</si>
  <si>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</si>
  <si>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</si>
  <si>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</si>
  <si>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</si>
  <si>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</si>
  <si>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</si>
  <si>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</si>
  <si>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</si>
  <si>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</si>
  <si>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</si>
  <si>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</si>
  <si>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</si>
  <si>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</si>
  <si>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</si>
  <si>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</si>
  <si>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</si>
  <si>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</si>
  <si>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</si>
  <si>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</si>
  <si>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</si>
  <si>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</si>
  <si>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</si>
  <si>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</si>
  <si>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</si>
  <si>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</si>
  <si>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</si>
  <si>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</si>
  <si>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</si>
  <si>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</si>
  <si>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</si>
  <si>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</si>
  <si>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</si>
  <si>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</si>
  <si>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</si>
  <si>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</si>
  <si>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</si>
  <si>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</si>
  <si>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</si>
  <si>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</si>
  <si>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</si>
  <si>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</si>
  <si>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</si>
  <si>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</si>
  <si>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</si>
  <si>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</si>
  <si>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</si>
  <si>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</si>
  <si>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</si>
  <si>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</si>
  <si>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</si>
  <si>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</si>
  <si>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</si>
  <si>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</si>
  <si>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</si>
  <si>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</si>
  <si>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</si>
  <si>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</si>
  <si>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</si>
  <si>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</si>
  <si>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</si>
  <si>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</si>
  <si>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</si>
  <si>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</si>
  <si>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</si>
  <si>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</si>
  <si>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</si>
  <si>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</si>
  <si>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</si>
  <si>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</si>
  <si>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</si>
  <si>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</si>
  <si>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</si>
  <si>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</si>
  <si>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</si>
  <si>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</si>
  <si>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</si>
  <si>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</si>
  <si>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</si>
  <si>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</si>
  <si>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</si>
  <si>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</si>
  <si>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</si>
  <si>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</si>
  <si>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</si>
  <si>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</si>
  <si>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</si>
  <si>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</si>
  <si>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</si>
  <si>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</si>
  <si>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</si>
  <si>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</si>
  <si>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</si>
  <si>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</si>
  <si>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</si>
  <si>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</si>
  <si>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</si>
  <si>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</si>
  <si>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</si>
  <si>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</si>
  <si>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</si>
  <si>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</si>
  <si>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</si>
  <si>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</si>
  <si>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</si>
  <si>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</si>
  <si>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</si>
  <si>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</si>
  <si>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</si>
  <si>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</si>
  <si>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</si>
  <si>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</si>
  <si>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</si>
  <si>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</si>
  <si>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</si>
  <si>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</si>
  <si>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</si>
  <si>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</si>
  <si>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</si>
  <si>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</si>
  <si>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</si>
  <si>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</si>
  <si>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</si>
  <si>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</si>
  <si>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</si>
  <si>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</si>
  <si>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</si>
  <si>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</si>
  <si>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</si>
  <si>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</si>
  <si>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</si>
  <si>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</si>
  <si>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</si>
  <si>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</si>
  <si>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</si>
  <si>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</si>
  <si>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</si>
  <si>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</si>
  <si>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</si>
  <si>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</si>
  <si>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</si>
  <si>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</si>
  <si>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</si>
  <si>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</si>
  <si>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</si>
  <si>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</si>
  <si>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</si>
  <si>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</si>
  <si>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</si>
  <si>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</si>
  <si>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</si>
  <si>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</si>
  <si>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</si>
  <si>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</si>
  <si>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</si>
  <si>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</si>
  <si>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</si>
  <si>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</si>
  <si>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</si>
  <si>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</si>
  <si>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</si>
  <si>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</si>
  <si>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</si>
  <si>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</si>
  <si>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</si>
  <si>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</si>
  <si>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</si>
  <si>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</si>
  <si>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</si>
  <si>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</si>
  <si>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</si>
  <si>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</si>
  <si>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</si>
  <si>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</si>
  <si>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</si>
  <si>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</si>
  <si>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</si>
  <si>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</si>
  <si>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</si>
  <si>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</si>
  <si>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</si>
  <si>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</si>
  <si>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</si>
  <si>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</si>
  <si>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</si>
  <si>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</si>
  <si>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</si>
  <si>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</si>
  <si>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</si>
  <si>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</si>
  <si>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</si>
  <si>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</si>
  <si>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</si>
  <si>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</si>
  <si>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</si>
  <si>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</si>
  <si>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</si>
  <si>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</si>
  <si>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</si>
  <si>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</si>
  <si>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</si>
  <si>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</si>
  <si>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</si>
  <si>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</si>
  <si>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</si>
  <si>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</si>
  <si>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</si>
  <si>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</si>
  <si>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</si>
  <si>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</si>
  <si>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</si>
  <si>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</si>
  <si>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</si>
  <si>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</si>
  <si>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</si>
  <si>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</si>
  <si>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</si>
  <si>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</si>
  <si>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</si>
  <si>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</si>
  <si>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</si>
  <si>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</si>
  <si>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</si>
  <si>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</si>
  <si>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</si>
  <si>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</si>
  <si>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</si>
  <si>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</si>
  <si>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</si>
  <si>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</si>
  <si>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</si>
  <si>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</si>
  <si>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</si>
  <si>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</si>
  <si>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</si>
  <si>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</si>
  <si>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</si>
  <si>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</si>
  <si>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</si>
  <si>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</si>
  <si>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</si>
  <si>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</si>
  <si>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</si>
  <si>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</si>
  <si>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</si>
  <si>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</si>
  <si>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</si>
  <si>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</si>
  <si>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</si>
  <si>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</si>
  <si>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</si>
  <si>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</si>
  <si>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</si>
  <si>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</si>
  <si>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</si>
  <si>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</si>
  <si>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</si>
  <si>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</si>
  <si>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</si>
  <si>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</si>
  <si>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</si>
  <si>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</si>
  <si>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</si>
  <si>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</si>
  <si>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</si>
  <si>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</si>
  <si>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</si>
  <si>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</si>
  <si>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</si>
  <si>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</si>
  <si>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</si>
  <si>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</si>
  <si>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</si>
  <si>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</si>
  <si>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</si>
  <si>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</si>
  <si>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</si>
  <si>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</si>
  <si>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</si>
  <si>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</si>
  <si>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</si>
  <si>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</si>
  <si>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</si>
  <si>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</si>
  <si>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</si>
  <si>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</si>
  <si>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</si>
  <si>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</si>
  <si>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</si>
  <si>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</si>
  <si>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</si>
  <si>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</si>
  <si>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</si>
  <si>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</si>
  <si>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</si>
  <si>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</si>
  <si>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</si>
  <si>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</si>
  <si>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</si>
  <si>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</si>
  <si>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</si>
  <si>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</si>
  <si>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</si>
  <si>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</si>
  <si>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</si>
  <si>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</si>
  <si>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</si>
  <si>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</si>
  <si>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</si>
  <si>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</si>
  <si>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</si>
  <si>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</si>
  <si>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</si>
  <si>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</si>
  <si>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</si>
  <si>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</si>
  <si>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</si>
  <si>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</si>
  <si>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</si>
  <si>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</si>
  <si>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</si>
  <si>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</si>
  <si>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</si>
  <si>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</si>
  <si>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</si>
  <si>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</si>
  <si>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</si>
  <si>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</si>
  <si>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</si>
  <si>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</si>
  <si>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</si>
  <si>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</si>
  <si>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</si>
  <si>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</si>
  <si>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</si>
  <si>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</si>
  <si>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</si>
  <si>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</si>
  <si>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</si>
  <si>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</si>
  <si>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</si>
  <si>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</si>
  <si>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</si>
  <si>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</si>
  <si>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</si>
  <si>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</si>
  <si>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</si>
  <si>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</si>
  <si>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</si>
  <si>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</si>
  <si>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</si>
  <si>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</si>
  <si>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</si>
  <si>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</si>
  <si>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</si>
  <si>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</si>
  <si>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</si>
  <si>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</si>
  <si>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</si>
  <si>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</si>
  <si>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</si>
  <si>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</si>
  <si>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</si>
  <si>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</si>
  <si>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</si>
  <si>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</si>
  <si>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</si>
  <si>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</si>
  <si>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</si>
  <si>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</si>
  <si>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</si>
  <si>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</si>
  <si>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</si>
  <si>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</si>
  <si>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</si>
  <si>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</si>
  <si>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</si>
  <si>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</si>
  <si>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</si>
  <si>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</si>
  <si>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</si>
  <si>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</si>
  <si>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</si>
  <si>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</si>
  <si>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</si>
  <si>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</si>
  <si>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</si>
  <si>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</si>
  <si>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</si>
  <si>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</si>
  <si>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</si>
  <si>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</si>
  <si>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</si>
  <si>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</si>
  <si>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</si>
  <si>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</si>
  <si>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</si>
  <si>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</si>
  <si>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</si>
  <si>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</si>
  <si>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</si>
  <si>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</si>
  <si>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</si>
  <si>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</si>
  <si>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</si>
  <si>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</si>
  <si>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</si>
  <si>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</si>
  <si>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</si>
  <si>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</si>
  <si>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</si>
  <si>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</si>
  <si>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</si>
  <si>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</si>
  <si>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</si>
  <si>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</si>
  <si>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</si>
  <si>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</si>
  <si>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</si>
  <si>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</si>
  <si>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</si>
  <si>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</si>
  <si>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</si>
  <si>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</si>
  <si>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</si>
  <si>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</si>
  <si>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</si>
  <si>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</si>
  <si>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</si>
  <si>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</si>
  <si>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</si>
  <si>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</si>
  <si>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</si>
  <si>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</si>
  <si>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</si>
  <si>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</si>
  <si>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</si>
  <si>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</si>
  <si>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</si>
  <si>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</si>
  <si>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</si>
  <si>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</si>
  <si>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</si>
  <si>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</si>
  <si>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</si>
  <si>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</si>
  <si>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</si>
  <si>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</si>
  <si>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</si>
  <si>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</si>
  <si>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</si>
  <si>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</si>
  <si>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</si>
  <si>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</si>
  <si>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</si>
  <si>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</si>
  <si>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</si>
  <si>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</si>
  <si>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</si>
  <si>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</si>
  <si>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</si>
  <si>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</si>
  <si>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</si>
  <si>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</si>
  <si>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</si>
  <si>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</si>
  <si>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</si>
  <si>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</si>
  <si>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</si>
  <si>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</si>
  <si>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</si>
  <si>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</si>
  <si>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</si>
  <si>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</si>
  <si>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</si>
  <si>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</si>
  <si>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</si>
  <si>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</si>
  <si>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</si>
  <si>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</si>
  <si>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</si>
  <si>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</si>
  <si>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</si>
  <si>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</si>
  <si>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</si>
  <si>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</si>
  <si>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</si>
  <si>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</si>
  <si>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</si>
  <si>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</si>
  <si>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</si>
  <si>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</si>
  <si>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</si>
  <si>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</si>
  <si>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</si>
  <si>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</si>
  <si>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</si>
  <si>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</si>
  <si>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</si>
  <si>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</si>
  <si>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</si>
  <si>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</si>
  <si>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</si>
  <si>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</si>
  <si>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</si>
  <si>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</si>
  <si>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</si>
  <si>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</si>
  <si>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</si>
  <si>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</si>
  <si>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</si>
  <si>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</si>
  <si>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</si>
  <si>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</si>
  <si>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</si>
  <si>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</si>
  <si>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</si>
  <si>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</si>
  <si>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</si>
  <si>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</si>
  <si>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</si>
  <si>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</si>
  <si>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</si>
  <si>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</si>
  <si>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</si>
  <si>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</si>
  <si>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</si>
  <si>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</si>
  <si>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</si>
  <si>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</si>
  <si>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</si>
  <si>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</si>
  <si>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</si>
  <si>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</si>
  <si>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</si>
  <si>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</si>
  <si>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</si>
  <si>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</si>
  <si>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</si>
  <si>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</si>
  <si>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</si>
  <si>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</si>
  <si>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</si>
  <si>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</si>
  <si>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</si>
  <si>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</si>
  <si>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</si>
  <si>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</si>
  <si>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</si>
  <si>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</si>
  <si>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</si>
  <si>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</si>
  <si>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</si>
  <si>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</si>
  <si>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</si>
  <si>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</si>
  <si>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</si>
  <si>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</si>
  <si>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</si>
  <si>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</si>
  <si>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</si>
  <si>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</si>
  <si>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</si>
  <si>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</si>
  <si>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</si>
  <si>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</si>
  <si>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</si>
  <si>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</si>
  <si>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</si>
  <si>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</si>
  <si>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</si>
  <si>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</si>
  <si>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</si>
  <si>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</si>
  <si>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</si>
  <si>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</si>
  <si>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</si>
  <si>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</si>
  <si>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</si>
  <si>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</si>
  <si>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</si>
  <si>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</si>
  <si>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</si>
  <si>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</si>
  <si>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</si>
  <si>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</si>
  <si>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</si>
  <si>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</si>
  <si>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</si>
  <si>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</si>
  <si>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</si>
  <si>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</si>
  <si>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</si>
  <si>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</si>
  <si>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</si>
  <si>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</si>
  <si>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</si>
  <si>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</si>
  <si>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</si>
  <si>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</si>
  <si>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</si>
  <si>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</si>
  <si>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</si>
  <si>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</si>
  <si>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</si>
  <si>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</si>
  <si>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</si>
  <si>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</si>
  <si>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</si>
  <si>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</si>
  <si>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</si>
  <si>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</si>
  <si>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</si>
  <si>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</si>
  <si>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</si>
  <si>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</si>
  <si>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</si>
  <si>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</si>
  <si>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</si>
  <si>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</si>
  <si>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</si>
  <si>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</si>
  <si>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</si>
  <si>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</si>
  <si>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</si>
  <si>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</si>
  <si>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</si>
  <si>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</si>
  <si>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</si>
  <si>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</si>
  <si>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</si>
  <si>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</si>
  <si>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</si>
  <si>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</si>
  <si>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</si>
  <si>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</si>
  <si>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</si>
  <si>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</si>
  <si>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</si>
  <si>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</si>
  <si>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</si>
  <si>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</si>
  <si>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</si>
  <si>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</si>
  <si>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</si>
  <si>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</si>
  <si>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</si>
  <si>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</si>
  <si>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</si>
  <si>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</si>
  <si>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</si>
  <si>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</si>
  <si>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</si>
  <si>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</si>
  <si>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</si>
  <si>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</si>
  <si>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</si>
  <si>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</si>
  <si>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</si>
  <si>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</si>
  <si>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</si>
  <si>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</si>
  <si>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</si>
  <si>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</si>
  <si>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</si>
  <si>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</si>
  <si>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</si>
  <si>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</si>
  <si>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</si>
  <si>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</si>
  <si>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</si>
  <si>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</si>
  <si>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</si>
  <si>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</si>
  <si>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</si>
  <si>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</si>
  <si>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</si>
  <si>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</si>
  <si>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</si>
  <si>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</si>
  <si>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</si>
  <si>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</si>
  <si>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</si>
  <si>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</si>
  <si>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</si>
  <si>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</si>
  <si>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</si>
  <si>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</si>
  <si>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</si>
  <si>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</si>
  <si>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</si>
  <si>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</si>
  <si>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</si>
  <si>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</si>
  <si>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</si>
  <si>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</si>
  <si>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</si>
  <si>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</si>
  <si>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</si>
  <si>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</si>
  <si>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</si>
  <si>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</si>
  <si>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</si>
  <si>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</si>
  <si>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</si>
  <si>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</si>
  <si>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</si>
  <si>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</si>
  <si>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</si>
  <si>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</si>
  <si>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</si>
  <si>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</si>
  <si>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</si>
  <si>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</si>
  <si>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</si>
  <si>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</si>
  <si>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</si>
  <si>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</si>
  <si>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</si>
  <si>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</si>
  <si>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</si>
  <si>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</si>
  <si>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</si>
  <si>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</si>
  <si>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</si>
  <si>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</si>
  <si>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</si>
  <si>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</si>
  <si>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</si>
  <si>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</si>
  <si>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</si>
  <si>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</si>
  <si>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</si>
  <si>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</si>
  <si>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</si>
  <si>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</si>
  <si>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</si>
  <si>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</si>
  <si>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</si>
  <si>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</si>
  <si>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</si>
  <si>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</si>
  <si>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</si>
  <si>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</si>
  <si>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</si>
  <si>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</si>
  <si>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</si>
  <si>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</si>
  <si>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</si>
  <si>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</si>
  <si>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</si>
  <si>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</si>
  <si>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</si>
  <si>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</si>
  <si>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</si>
  <si>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</si>
  <si>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</si>
  <si>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</si>
  <si>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</si>
  <si>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</si>
  <si>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</si>
  <si>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</si>
  <si>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</si>
  <si>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</si>
  <si>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</si>
  <si>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</si>
  <si>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</si>
  <si>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</si>
  <si>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</si>
  <si>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</si>
  <si>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</si>
  <si>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</si>
  <si>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</si>
  <si>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</si>
  <si>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</si>
  <si>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</si>
  <si>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</si>
  <si>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</si>
  <si>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</si>
  <si>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</si>
  <si>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</si>
  <si>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</si>
  <si>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</si>
  <si>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</si>
  <si>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</si>
  <si>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</si>
  <si>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</si>
  <si>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</si>
  <si>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</si>
  <si>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</si>
  <si>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</si>
  <si>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</si>
  <si>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</si>
  <si>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</si>
  <si>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</si>
  <si>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</si>
  <si>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</si>
  <si>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</si>
  <si>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</si>
  <si>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</si>
  <si>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</si>
  <si>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</si>
  <si>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</si>
  <si>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</si>
  <si>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</si>
  <si>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</si>
  <si>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</si>
  <si>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</si>
  <si>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</si>
  <si>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</si>
  <si>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</si>
  <si>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</si>
  <si>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</si>
  <si>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</si>
  <si>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</si>
  <si>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</si>
  <si>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</si>
  <si>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</si>
  <si>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</si>
  <si>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</si>
  <si>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</si>
  <si>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</si>
  <si>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</si>
  <si>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</si>
  <si>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</si>
  <si>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</si>
  <si>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</si>
  <si>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</si>
  <si>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</si>
  <si>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</si>
  <si>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</si>
  <si>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</si>
  <si>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</si>
  <si>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</si>
  <si>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</si>
  <si>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</si>
  <si>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</si>
  <si>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</si>
  <si>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</si>
  <si>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</si>
  <si>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</si>
  <si>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</si>
  <si>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</si>
  <si>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</si>
  <si>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</si>
  <si>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</si>
  <si>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</si>
  <si>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</si>
  <si>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</si>
  <si>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</si>
  <si>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</si>
  <si>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</si>
  <si>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</si>
  <si>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</si>
  <si>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</si>
  <si>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</si>
  <si>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</si>
  <si>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</si>
  <si>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</si>
  <si>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</si>
  <si>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</si>
  <si>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</si>
  <si>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</si>
  <si>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</si>
  <si>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</si>
  <si>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</si>
  <si>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</si>
  <si>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</si>
  <si>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</si>
  <si>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</si>
  <si>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</si>
  <si>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</si>
  <si>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</si>
  <si>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</si>
  <si>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</si>
  <si>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</si>
  <si>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</si>
  <si>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</si>
  <si>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</si>
  <si>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</si>
  <si>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</si>
  <si>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</si>
  <si>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</si>
  <si>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</si>
  <si>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</si>
  <si>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</si>
  <si>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</si>
  <si>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</si>
  <si>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</si>
  <si>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</si>
  <si>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</si>
  <si>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</si>
  <si>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</si>
  <si>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</si>
  <si>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</si>
  <si>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</si>
  <si>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</si>
  <si>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</si>
  <si>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</si>
  <si>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</si>
  <si>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</si>
  <si>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</si>
  <si>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</si>
  <si>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</si>
  <si>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</si>
  <si>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</si>
  <si>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</si>
  <si>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</si>
  <si>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</si>
  <si>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</si>
  <si>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</si>
  <si>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</si>
  <si>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</si>
  <si>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</si>
  <si>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</si>
  <si>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</si>
  <si>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</si>
  <si>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</si>
  <si>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</si>
  <si>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</si>
  <si>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</si>
  <si>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</si>
  <si>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</si>
  <si>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</si>
  <si>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</si>
  <si>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</si>
  <si>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</si>
  <si>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</si>
  <si>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</si>
  <si>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</si>
  <si>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</si>
  <si>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</si>
  <si>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</si>
  <si>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</si>
  <si>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</si>
  <si>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</si>
  <si>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</si>
  <si>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</si>
  <si>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</si>
  <si>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</si>
  <si>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</si>
  <si>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</si>
  <si>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</si>
  <si>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</si>
  <si>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</si>
  <si>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</si>
  <si>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</si>
  <si>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</si>
  <si>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</si>
  <si>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</si>
  <si>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</si>
  <si>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</si>
  <si>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</si>
  <si>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</si>
  <si>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</si>
  <si>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</si>
  <si>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</si>
  <si>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</si>
  <si>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</si>
  <si>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</si>
  <si>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</si>
  <si>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</si>
  <si>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</si>
  <si>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</si>
  <si>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</si>
  <si>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</si>
  <si>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</si>
  <si>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</si>
  <si>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</si>
  <si>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</si>
  <si>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</si>
  <si>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</si>
  <si>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</si>
  <si>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</si>
  <si>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</si>
  <si>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</si>
  <si>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</si>
  <si>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</si>
  <si>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</si>
  <si>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</si>
  <si>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</si>
  <si>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</si>
  <si>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</si>
  <si>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</si>
  <si>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</si>
  <si>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</si>
  <si>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</si>
  <si>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</si>
  <si>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</si>
  <si>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</si>
  <si>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</si>
  <si>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</si>
  <si>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</si>
  <si>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</si>
  <si>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</si>
  <si>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</si>
  <si>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</si>
  <si>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</si>
  <si>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</si>
  <si>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</si>
  <si>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</si>
  <si>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</si>
  <si>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</si>
  <si>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</si>
  <si>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</si>
  <si>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</si>
  <si>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</si>
  <si>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</si>
  <si>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</si>
  <si>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</si>
  <si>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</si>
  <si>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</si>
  <si>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</si>
  <si>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</si>
  <si>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</si>
  <si>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</si>
  <si>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</si>
  <si>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</si>
  <si>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</si>
  <si>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</si>
  <si>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</si>
  <si>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</si>
  <si>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</si>
  <si>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</si>
  <si>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</si>
  <si>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</si>
  <si>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</si>
  <si>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</si>
  <si>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</si>
  <si>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</si>
  <si>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</si>
  <si>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</si>
  <si>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</si>
  <si>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</si>
  <si>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</si>
  <si>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</si>
  <si>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</si>
  <si>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</si>
  <si>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</si>
  <si>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</si>
  <si>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</si>
  <si>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</si>
  <si>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</si>
  <si>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</si>
  <si>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</si>
  <si>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</si>
  <si>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</si>
  <si>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</si>
  <si>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</si>
  <si>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</si>
  <si>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</si>
  <si>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</si>
  <si>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</si>
  <si>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</si>
  <si>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</si>
  <si>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</si>
  <si>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</si>
  <si>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</si>
  <si>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</si>
  <si>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</si>
  <si>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</si>
  <si>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</si>
  <si>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</si>
  <si>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</si>
  <si>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</si>
  <si>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</si>
  <si>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</si>
  <si>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</si>
  <si>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</si>
  <si>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</si>
  <si>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</si>
  <si>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</si>
  <si>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</si>
  <si>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</si>
  <si>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</si>
  <si>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</si>
  <si>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</si>
  <si>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</si>
  <si>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</si>
  <si>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</si>
  <si>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</si>
  <si>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</si>
  <si>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</si>
  <si>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</si>
  <si>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</si>
  <si>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</si>
  <si>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</si>
  <si>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</si>
  <si>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</si>
  <si>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</si>
  <si>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</si>
  <si>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</si>
  <si>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</si>
  <si>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</si>
  <si>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</si>
  <si>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</si>
  <si>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</si>
  <si>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</si>
  <si>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</si>
  <si>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</si>
  <si>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</si>
  <si>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</si>
  <si>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</si>
  <si>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</si>
  <si>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</si>
  <si>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</si>
  <si>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</si>
  <si>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</si>
  <si>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</si>
  <si>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</si>
  <si>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</si>
  <si>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</si>
  <si>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</si>
  <si>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</si>
  <si>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</si>
  <si>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</si>
  <si>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</si>
  <si>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</si>
  <si>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</si>
  <si>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</si>
  <si>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</si>
  <si>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</si>
  <si>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</si>
  <si>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</si>
  <si>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</si>
  <si>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</si>
  <si>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</si>
  <si>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</si>
  <si>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</si>
  <si>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</si>
  <si>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</si>
  <si>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</si>
  <si>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</si>
  <si>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</si>
  <si>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</si>
  <si>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</si>
  <si>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</si>
  <si>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</si>
  <si>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</si>
  <si>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</si>
  <si>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</si>
  <si>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</si>
  <si>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</si>
  <si>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</si>
  <si>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</si>
  <si>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</si>
  <si>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</si>
  <si>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</si>
  <si>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</si>
  <si>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</si>
  <si>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</si>
  <si>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</si>
  <si>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</si>
  <si>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</si>
  <si>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</si>
  <si>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</si>
  <si>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</si>
  <si>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</si>
  <si>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</si>
  <si>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</si>
  <si>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</si>
  <si>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</si>
  <si>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</si>
  <si>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</si>
  <si>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</si>
  <si>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</si>
  <si>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</si>
  <si>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</si>
  <si>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</si>
  <si>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</si>
  <si>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</si>
  <si>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</si>
  <si>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</si>
  <si>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</si>
  <si>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</si>
  <si>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</si>
  <si>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</si>
  <si>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</si>
  <si>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</si>
  <si>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</si>
  <si>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</si>
  <si>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</si>
  <si>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</si>
  <si>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</si>
  <si>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</si>
  <si>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</si>
  <si>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</si>
  <si>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</si>
  <si>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</si>
  <si>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</si>
  <si>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</si>
  <si>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</si>
  <si>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</si>
  <si>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</si>
  <si>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</si>
  <si>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</si>
  <si>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</si>
  <si>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</si>
  <si>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</si>
  <si>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</si>
  <si>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</si>
  <si>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</si>
  <si>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</si>
  <si>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</si>
  <si>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</si>
  <si>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</si>
  <si>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</si>
  <si>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</si>
  <si>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</si>
  <si>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</si>
  <si>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</si>
  <si>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</si>
  <si>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</si>
  <si>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</si>
  <si>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</si>
  <si>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</si>
  <si>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</si>
  <si>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</si>
  <si>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</si>
  <si>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</si>
  <si>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</si>
  <si>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</si>
  <si>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</si>
  <si>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</si>
  <si>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</si>
  <si>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</si>
  <si>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</si>
  <si>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</si>
  <si>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</si>
  <si>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</si>
  <si>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</si>
  <si>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</si>
  <si>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</si>
  <si>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</si>
  <si>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</si>
  <si>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</si>
  <si>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</si>
  <si>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</si>
  <si>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</si>
  <si>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</si>
  <si>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</si>
  <si>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</si>
  <si>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</si>
  <si>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</si>
  <si>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</si>
  <si>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</si>
  <si>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</si>
  <si>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</si>
  <si>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</si>
  <si>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</si>
  <si>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</si>
  <si>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</si>
  <si>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</si>
  <si>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</si>
  <si>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</si>
  <si>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</si>
  <si>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</si>
  <si>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</si>
  <si>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</si>
  <si>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</si>
  <si>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</si>
  <si>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</si>
  <si>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</si>
  <si>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</si>
  <si>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</si>
  <si>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</si>
  <si>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</si>
  <si>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</si>
  <si>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</si>
  <si>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</si>
  <si>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</si>
  <si>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</si>
  <si>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</si>
  <si>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</si>
  <si>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</si>
  <si>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</si>
  <si>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</si>
  <si>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</si>
  <si>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</si>
  <si>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</si>
  <si>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</si>
  <si>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</si>
  <si>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</si>
  <si>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</si>
  <si>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</si>
  <si>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</si>
  <si>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</si>
  <si>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</si>
  <si>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</si>
  <si>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</si>
  <si>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</si>
  <si>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</si>
  <si>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</si>
  <si>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</si>
  <si>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</si>
  <si>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</si>
  <si>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</si>
  <si>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</si>
  <si>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</si>
  <si>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</si>
  <si>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</si>
  <si>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</si>
  <si>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</si>
  <si>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</si>
  <si>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</si>
  <si>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</si>
  <si>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</si>
  <si>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</si>
  <si>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</si>
  <si>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</si>
  <si>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</si>
  <si>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</si>
  <si>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</si>
  <si>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</si>
  <si>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</si>
  <si>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</si>
  <si>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</si>
  <si>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</si>
  <si>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</si>
  <si>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</si>
  <si>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</si>
  <si>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</si>
  <si>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</si>
  <si>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</si>
  <si>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</si>
  <si>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</si>
  <si>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</si>
  <si>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</si>
  <si>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</si>
  <si>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</si>
  <si>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</si>
  <si>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</si>
  <si>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</si>
  <si>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</si>
  <si>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</si>
  <si>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</si>
  <si>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</si>
  <si>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</si>
  <si>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</si>
  <si>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</si>
  <si>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</si>
  <si>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</si>
  <si>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</si>
  <si>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</si>
  <si>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</si>
  <si>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</si>
  <si>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</si>
  <si>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</si>
  <si>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</si>
  <si>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</si>
  <si>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</si>
  <si>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</si>
  <si>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</si>
  <si>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</si>
  <si>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</si>
  <si>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</si>
  <si>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</si>
  <si>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</si>
  <si>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</si>
  <si>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</si>
  <si>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</si>
  <si>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</si>
  <si>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</si>
  <si>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</si>
  <si>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</si>
  <si>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</si>
  <si>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</si>
  <si>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</si>
  <si>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</si>
  <si>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</si>
  <si>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</si>
  <si>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</si>
  <si>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</si>
  <si>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</si>
  <si>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</si>
  <si>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</si>
  <si>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</si>
  <si>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</si>
  <si>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</si>
  <si>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</si>
  <si>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</si>
  <si>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</si>
  <si>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</si>
  <si>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</si>
  <si>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</si>
  <si>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</si>
  <si>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</si>
  <si>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</si>
  <si>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</si>
  <si>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</si>
  <si>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</si>
  <si>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</si>
  <si>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</si>
  <si>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</si>
  <si>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</si>
  <si>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</si>
  <si>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</si>
  <si>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</si>
  <si>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</si>
  <si>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</si>
  <si>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</si>
  <si>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</si>
  <si>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</si>
  <si>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</si>
  <si>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</si>
  <si>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</si>
  <si>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</si>
  <si>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</si>
  <si>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</si>
  <si>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</si>
  <si>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</si>
  <si>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</si>
  <si>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</si>
  <si>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</si>
  <si>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</si>
  <si>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</si>
  <si>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</si>
  <si>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</si>
  <si>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</si>
  <si>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</si>
  <si>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</si>
  <si>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</si>
  <si>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</si>
  <si>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</si>
  <si>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</si>
  <si>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</si>
  <si>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</si>
  <si>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</si>
  <si>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</si>
  <si>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</si>
  <si>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</si>
  <si>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</si>
  <si>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</si>
  <si>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</si>
  <si>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</si>
  <si>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</si>
  <si>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</si>
  <si>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</si>
  <si>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</si>
  <si>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</si>
  <si>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</si>
  <si>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</si>
  <si>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</si>
  <si>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</si>
  <si>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</si>
  <si>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</si>
  <si>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</si>
  <si>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</si>
  <si>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</si>
  <si>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</si>
  <si>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</si>
  <si>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</si>
  <si>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</si>
  <si>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</si>
  <si>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</si>
  <si>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</si>
  <si>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</si>
  <si>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</si>
  <si>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</si>
  <si>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</si>
  <si>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</si>
  <si>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</si>
  <si>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</si>
  <si>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</si>
  <si>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</si>
  <si>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</si>
  <si>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</si>
  <si>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</si>
  <si>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</si>
  <si>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</si>
  <si>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</si>
  <si>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</si>
  <si>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</si>
  <si>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</si>
  <si>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</si>
  <si>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</si>
  <si>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</si>
  <si>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</si>
  <si>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</si>
  <si>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</si>
  <si>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</si>
  <si>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</si>
  <si>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</si>
  <si>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</si>
  <si>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</si>
  <si>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</si>
  <si>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</si>
  <si>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</si>
  <si>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</si>
  <si>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</si>
  <si>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</si>
  <si>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</si>
  <si>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</si>
  <si>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</si>
  <si>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</si>
  <si>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</si>
  <si>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</si>
  <si>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</si>
  <si>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</si>
  <si>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</si>
  <si>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</si>
  <si>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</si>
  <si>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</si>
  <si>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</si>
  <si>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</si>
  <si>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</si>
  <si>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</si>
  <si>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</si>
  <si>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</si>
  <si>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</si>
  <si>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</si>
  <si>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</si>
  <si>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</si>
  <si>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</si>
  <si>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</si>
  <si>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</si>
  <si>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</si>
  <si>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</si>
  <si>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</si>
  <si>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</si>
  <si>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</si>
  <si>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</si>
  <si>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</si>
  <si>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</si>
  <si>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</si>
  <si>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</si>
  <si>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</si>
  <si>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</si>
  <si>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</si>
  <si>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</si>
  <si>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</si>
  <si>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</si>
  <si>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</si>
  <si>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</si>
  <si>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</si>
  <si>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</si>
  <si>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</si>
  <si>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</si>
  <si>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</si>
  <si>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</si>
  <si>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</si>
  <si>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</si>
  <si>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</si>
  <si>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</si>
  <si>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</si>
  <si>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</si>
  <si>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</si>
  <si>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</si>
  <si>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</si>
  <si>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</si>
  <si>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</si>
  <si>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</si>
  <si>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</si>
  <si>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</si>
  <si>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</si>
  <si>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</si>
  <si>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</si>
  <si>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</si>
  <si>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</si>
  <si>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</si>
  <si>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</si>
  <si>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</si>
  <si>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</si>
  <si>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</si>
  <si>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</si>
  <si>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</si>
  <si>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</si>
  <si>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</si>
  <si>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</si>
  <si>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</si>
  <si>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</si>
  <si>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</si>
  <si>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</si>
  <si>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</si>
  <si>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</si>
  <si>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</si>
  <si>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</si>
  <si>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</si>
  <si>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</si>
  <si>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</si>
  <si>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</si>
  <si>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</si>
  <si>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</si>
  <si>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</si>
  <si>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</si>
  <si>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</si>
  <si>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</si>
  <si>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</si>
  <si>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</si>
  <si>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</si>
  <si>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</si>
  <si>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</si>
  <si>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</si>
  <si>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</si>
  <si>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</si>
  <si>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</si>
  <si>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</si>
  <si>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</si>
  <si>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</si>
  <si>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</si>
  <si>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</si>
  <si>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</si>
  <si>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</si>
  <si>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</si>
  <si>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</si>
  <si>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</si>
  <si>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</si>
  <si>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</si>
  <si>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</si>
  <si>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</si>
  <si>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</si>
  <si>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</si>
  <si>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</si>
  <si>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</si>
  <si>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</si>
  <si>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</si>
  <si>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</si>
  <si>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</si>
  <si>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</si>
  <si>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</si>
  <si>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</si>
  <si>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</si>
  <si>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</si>
  <si>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</si>
  <si>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</si>
  <si>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</si>
  <si>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</si>
  <si>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</si>
  <si>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</si>
  <si>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</si>
  <si>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</si>
  <si>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</si>
  <si>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</si>
  <si>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</si>
  <si>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</si>
  <si>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</si>
  <si>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</si>
  <si>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</si>
  <si>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</si>
  <si>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</si>
  <si>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</si>
  <si>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</si>
  <si>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</si>
  <si>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</si>
  <si>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</si>
  <si>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</si>
  <si>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</si>
  <si>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</si>
  <si>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</si>
  <si>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</si>
  <si>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</si>
  <si>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</si>
  <si>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</si>
  <si>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</si>
  <si>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</si>
  <si>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</si>
  <si>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</si>
  <si>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</si>
  <si>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</si>
  <si>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</si>
  <si>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</si>
  <si>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</si>
  <si>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</si>
  <si>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</si>
  <si>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</si>
  <si>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</si>
  <si>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</si>
  <si>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</si>
  <si>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</si>
  <si>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</si>
  <si>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</si>
  <si>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</si>
  <si>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</si>
  <si>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</si>
  <si>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</si>
  <si>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</si>
  <si>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</si>
  <si>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</si>
  <si>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</si>
  <si>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</si>
  <si>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</si>
  <si>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</si>
  <si>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</si>
  <si>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</si>
  <si>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</si>
  <si>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</si>
  <si>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</si>
  <si>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</si>
  <si>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</si>
  <si>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</si>
  <si>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</si>
  <si>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</si>
  <si>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</si>
  <si>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</si>
  <si>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</si>
  <si>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</si>
  <si>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</si>
  <si>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</si>
  <si>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</si>
  <si>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</si>
  <si>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</si>
  <si>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</si>
  <si>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</si>
  <si>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</si>
  <si>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</si>
  <si>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</si>
  <si>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</si>
  <si>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</si>
  <si>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</si>
  <si>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</si>
  <si>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</si>
  <si>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</si>
  <si>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</si>
  <si>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</si>
  <si>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</si>
  <si>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</si>
  <si>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</si>
  <si>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</si>
  <si>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</si>
  <si>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</si>
  <si>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</si>
  <si>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</si>
  <si>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</si>
  <si>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</si>
  <si>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</si>
  <si>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</si>
  <si>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</si>
  <si>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</si>
  <si>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</si>
  <si>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</si>
  <si>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</si>
  <si>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</si>
  <si>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</si>
  <si>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</si>
  <si>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</si>
  <si>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</si>
  <si>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</si>
  <si>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</si>
  <si>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</si>
  <si>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</si>
  <si>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</si>
  <si>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</si>
  <si>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</si>
  <si>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</si>
  <si>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</si>
  <si>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</si>
  <si>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</si>
  <si>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</si>
  <si>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</si>
  <si>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</si>
  <si>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</si>
  <si>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</si>
  <si>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</si>
  <si>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</si>
  <si>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</si>
  <si>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</si>
  <si>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</si>
  <si>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</si>
  <si>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</si>
  <si>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</si>
  <si>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</si>
  <si>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</si>
  <si>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</si>
  <si>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</si>
  <si>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</si>
  <si>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</si>
  <si>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</si>
  <si>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</si>
  <si>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</si>
  <si>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</si>
  <si>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</si>
  <si>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</si>
  <si>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</si>
  <si>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</si>
  <si>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</si>
  <si>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</si>
  <si>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</si>
  <si>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</si>
  <si>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</si>
  <si>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</si>
  <si>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</si>
  <si>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</si>
  <si>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</si>
  <si>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</si>
  <si>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</si>
  <si>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</si>
  <si>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</si>
  <si>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</si>
  <si>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</si>
  <si>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</si>
  <si>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</si>
  <si>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</si>
  <si>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</si>
  <si>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</si>
  <si>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</si>
  <si>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</si>
  <si>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</si>
  <si>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</si>
  <si>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</si>
  <si>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</si>
  <si>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</si>
  <si>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</si>
  <si>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</si>
  <si>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</si>
  <si>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</si>
  <si>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</si>
  <si>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</si>
  <si>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</si>
  <si>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</si>
  <si>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</si>
  <si>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</si>
  <si>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</si>
  <si>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</si>
  <si>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</si>
  <si>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</si>
  <si>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</si>
  <si>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</si>
  <si>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</si>
  <si>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</si>
  <si>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</si>
  <si>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</si>
  <si>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</si>
  <si>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</si>
  <si>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</si>
  <si>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</si>
  <si>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</si>
  <si>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</si>
  <si>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</si>
  <si>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</si>
  <si>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</si>
  <si>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</si>
  <si>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</si>
  <si>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</si>
  <si>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</si>
  <si>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</si>
  <si>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</si>
  <si>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</si>
  <si>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</si>
  <si>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</si>
  <si>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</si>
  <si>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</si>
  <si>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</si>
  <si>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</si>
  <si>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</si>
  <si>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</si>
  <si>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</si>
  <si>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</si>
  <si>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</si>
  <si>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</si>
  <si>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</si>
  <si>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</si>
  <si>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</si>
  <si>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</si>
  <si>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</si>
  <si>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</si>
  <si>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</si>
  <si>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</si>
  <si>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</si>
  <si>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</si>
  <si>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</si>
  <si>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</si>
  <si>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</si>
  <si>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</si>
  <si>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</si>
  <si>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</si>
  <si>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</si>
  <si>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</si>
  <si>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</si>
  <si>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</si>
  <si>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</si>
  <si>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</si>
  <si>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</si>
  <si>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</si>
  <si>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</si>
  <si>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</si>
  <si>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</si>
  <si>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</si>
  <si>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</si>
  <si>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</si>
  <si>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</si>
  <si>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</si>
  <si>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</si>
  <si>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</si>
  <si>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</si>
  <si>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</si>
  <si>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</si>
  <si>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</si>
  <si>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</si>
  <si>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</si>
  <si>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</si>
  <si>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</si>
  <si>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</si>
  <si>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</si>
  <si>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</si>
  <si>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</si>
  <si>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</si>
  <si>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</si>
  <si>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</si>
  <si>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</si>
  <si>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</si>
  <si>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</si>
  <si>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</si>
  <si>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</si>
  <si>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</si>
  <si>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</si>
  <si>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</si>
  <si>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</si>
  <si>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</si>
  <si>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</si>
  <si>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</si>
  <si>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</si>
  <si>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</si>
  <si>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</si>
  <si>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</si>
  <si>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</si>
  <si>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</si>
  <si>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</si>
  <si>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</si>
  <si>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</si>
  <si>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</si>
  <si>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</si>
  <si>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</si>
  <si>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</si>
  <si>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</si>
  <si>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</si>
  <si>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</si>
  <si>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</si>
  <si>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</si>
  <si>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</si>
  <si>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</si>
  <si>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</si>
  <si>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</si>
  <si>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</si>
  <si>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</si>
  <si>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</si>
  <si>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</si>
  <si>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</si>
  <si>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</si>
  <si>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</si>
  <si>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</si>
  <si>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</si>
  <si>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</si>
  <si>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</si>
  <si>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</si>
  <si>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</si>
  <si>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</si>
  <si>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</si>
  <si>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</si>
  <si>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</si>
  <si>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</si>
  <si>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</si>
  <si>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</si>
  <si>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</si>
  <si>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</si>
  <si>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</si>
  <si>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</si>
  <si>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</si>
  <si>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</si>
  <si>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</si>
  <si>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</si>
  <si>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</si>
  <si>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</si>
  <si>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</si>
  <si>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</si>
  <si>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</si>
  <si>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</si>
  <si>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</si>
  <si>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</si>
  <si>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</si>
  <si>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</si>
  <si>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</si>
  <si>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</si>
  <si>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</si>
  <si>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</si>
  <si>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</si>
  <si>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</si>
  <si>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</si>
  <si>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</si>
  <si>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</si>
  <si>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</si>
  <si>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</si>
  <si>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</si>
  <si>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</si>
  <si>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</si>
  <si>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</si>
  <si>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</si>
  <si>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</si>
  <si>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</si>
  <si>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</si>
  <si>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</si>
  <si>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</si>
  <si>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</si>
  <si>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</si>
  <si>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</si>
  <si>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</si>
  <si>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</si>
  <si>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</si>
  <si>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</si>
  <si>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</si>
  <si>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</si>
  <si>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</si>
  <si>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</si>
  <si>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</si>
  <si>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</si>
  <si>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</si>
  <si>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</si>
  <si>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</si>
  <si>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</si>
  <si>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</si>
  <si>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</si>
  <si>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</si>
  <si>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</si>
  <si>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</si>
  <si>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</si>
  <si>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</si>
  <si>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</si>
  <si>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</si>
  <si>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</si>
  <si>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</si>
  <si>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</si>
  <si>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</si>
  <si>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</si>
  <si>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</si>
  <si>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</si>
  <si>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</si>
  <si>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</si>
  <si>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</si>
  <si>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</si>
  <si>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</si>
  <si>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</si>
  <si>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</si>
  <si>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</si>
  <si>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</si>
  <si>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</si>
  <si>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</si>
  <si>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</si>
  <si>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</si>
  <si>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</si>
  <si>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</si>
  <si>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</si>
  <si>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</si>
  <si>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</si>
  <si>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</si>
  <si>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</si>
  <si>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</si>
  <si>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</si>
  <si>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</si>
  <si>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</si>
  <si>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</si>
  <si>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</si>
  <si>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</si>
  <si>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</si>
  <si>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</si>
  <si>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</si>
  <si>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</si>
  <si>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</si>
  <si>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</si>
  <si>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</si>
  <si>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</si>
  <si>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</si>
  <si>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</si>
  <si>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</si>
  <si>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</si>
  <si>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</si>
  <si>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</si>
  <si>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</si>
  <si>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</si>
  <si>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</si>
  <si>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</si>
  <si>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</si>
  <si>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</si>
  <si>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</si>
  <si>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</si>
  <si>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</si>
  <si>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</si>
  <si>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</si>
  <si>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</si>
  <si>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</si>
  <si>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</si>
  <si>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</si>
  <si>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</si>
  <si>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</si>
  <si>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</si>
  <si>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</si>
  <si>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</si>
  <si>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</si>
  <si>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</si>
  <si>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</si>
  <si>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</si>
  <si>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</si>
  <si>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</si>
  <si>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</si>
  <si>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</si>
  <si>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</si>
  <si>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</si>
  <si>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</si>
  <si>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</si>
  <si>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</si>
  <si>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</si>
  <si>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</si>
  <si>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</si>
  <si>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</si>
  <si>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</si>
  <si>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</si>
  <si>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</si>
  <si>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</si>
  <si>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</si>
  <si>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</si>
  <si>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</si>
  <si>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</si>
  <si>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</si>
  <si>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</si>
  <si>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</si>
  <si>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</si>
  <si>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</si>
  <si>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</si>
  <si>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</si>
  <si>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</si>
  <si>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</si>
  <si>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</si>
  <si>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</si>
  <si>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</si>
  <si>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</si>
  <si>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</si>
  <si>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</si>
  <si>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</si>
  <si>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</si>
  <si>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</si>
  <si>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</si>
  <si>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</si>
  <si>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</si>
  <si>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</si>
  <si>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</si>
  <si>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</si>
  <si>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</si>
  <si>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</si>
  <si>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</si>
  <si>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</si>
  <si>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</si>
  <si>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</si>
  <si>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</si>
  <si>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</si>
  <si>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</si>
  <si>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</si>
  <si>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</si>
  <si>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</si>
  <si>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</si>
  <si>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</si>
  <si>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</si>
  <si>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</si>
  <si>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</si>
  <si>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</si>
  <si>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</si>
  <si>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</si>
  <si>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</si>
  <si>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</si>
  <si>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</si>
  <si>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</si>
  <si>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</si>
  <si>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</si>
  <si>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</si>
  <si>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</si>
  <si>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</si>
  <si>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</si>
  <si>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</si>
  <si>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</si>
  <si>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</si>
  <si>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</si>
  <si>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</si>
  <si>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</si>
  <si>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</si>
  <si>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</si>
  <si>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</si>
  <si>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</si>
  <si>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</si>
  <si>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</si>
  <si>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</si>
  <si>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</si>
  <si>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</si>
  <si>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</si>
  <si>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</si>
  <si>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</si>
  <si>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</si>
  <si>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</si>
  <si>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</si>
  <si>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</si>
  <si>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</si>
  <si>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</si>
  <si>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</si>
  <si>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</si>
  <si>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</si>
  <si>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</si>
  <si>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</si>
  <si>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</si>
  <si>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</si>
  <si>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</si>
  <si>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</si>
  <si>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</si>
  <si>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</si>
  <si>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</si>
  <si>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</si>
  <si>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</si>
  <si>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</si>
  <si>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</si>
  <si>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</si>
  <si>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</si>
  <si>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</si>
  <si>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</si>
  <si>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</si>
  <si>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</si>
  <si>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</si>
  <si>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</si>
  <si>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</si>
  <si>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</si>
  <si>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</si>
  <si>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</si>
  <si>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</si>
  <si>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</si>
  <si>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</si>
  <si>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</si>
  <si>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</si>
  <si>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</si>
  <si>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</si>
  <si>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</si>
  <si>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</si>
  <si>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</si>
  <si>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</si>
  <si>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</si>
  <si>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</si>
  <si>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</si>
  <si>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</si>
  <si>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</si>
  <si>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</si>
  <si>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</si>
  <si>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</si>
  <si>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</si>
  <si>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</si>
  <si>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</si>
  <si>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</si>
  <si>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</si>
  <si>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</si>
  <si>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</si>
  <si>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</si>
  <si>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</si>
  <si>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</si>
  <si>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</si>
  <si>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</si>
  <si>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</si>
  <si>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</si>
  <si>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</si>
  <si>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</si>
  <si>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</si>
  <si>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</si>
  <si>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</si>
  <si>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</si>
  <si>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</si>
  <si>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</si>
  <si>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</si>
  <si>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</si>
  <si>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</si>
  <si>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</si>
  <si>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</si>
  <si>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</si>
  <si>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</si>
  <si>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</si>
  <si>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</si>
  <si>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</si>
  <si>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</si>
  <si>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</si>
  <si>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</si>
  <si>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</si>
  <si>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</si>
  <si>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</si>
  <si>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</si>
  <si>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</si>
  <si>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</si>
  <si>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</si>
  <si>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</si>
  <si>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</si>
  <si>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</si>
  <si>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</si>
  <si>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</si>
  <si>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</si>
  <si>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</si>
  <si>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</si>
  <si>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</si>
  <si>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</si>
  <si>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</si>
  <si>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</si>
  <si>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</si>
  <si>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</si>
  <si>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</si>
  <si>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</si>
  <si>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</si>
  <si>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</si>
  <si>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</si>
  <si>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</si>
  <si>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</si>
  <si>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</si>
  <si>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</si>
  <si>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</si>
  <si>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</si>
  <si>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</si>
  <si>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</si>
  <si>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</si>
  <si>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</si>
  <si>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</si>
  <si>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</si>
  <si>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</si>
  <si>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</si>
  <si>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</si>
  <si>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</si>
  <si>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</si>
  <si>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</si>
  <si>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</si>
  <si>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</si>
  <si>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</si>
  <si>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</si>
  <si>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</si>
  <si>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</si>
  <si>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</si>
  <si>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</si>
  <si>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</si>
  <si>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</si>
  <si>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</si>
  <si>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</si>
  <si>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</si>
  <si>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</si>
  <si>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</si>
  <si>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</si>
  <si>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</si>
  <si>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</si>
  <si>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</si>
  <si>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</si>
  <si>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</si>
  <si>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</si>
  <si>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</si>
  <si>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</si>
  <si>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</si>
  <si>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</si>
  <si>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</si>
  <si>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</si>
  <si>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</si>
  <si>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</si>
  <si>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</si>
  <si>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</si>
  <si>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</si>
  <si>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</si>
  <si>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</si>
  <si>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</si>
  <si>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</si>
  <si>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</si>
  <si>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</si>
  <si>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</si>
  <si>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</si>
  <si>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</si>
  <si>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</si>
  <si>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</si>
  <si>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</si>
  <si>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</si>
  <si>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</si>
  <si>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</si>
  <si>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</si>
  <si>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</si>
  <si>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</si>
  <si>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</si>
  <si>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</si>
  <si>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</si>
  <si>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</si>
  <si>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</si>
  <si>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</si>
  <si>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</si>
  <si>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</si>
  <si>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</si>
  <si>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</si>
  <si>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</si>
  <si>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</si>
  <si>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</si>
  <si>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</si>
  <si>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</si>
  <si>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</si>
  <si>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</si>
  <si>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</si>
  <si>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</si>
  <si>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</si>
  <si>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</si>
  <si>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</si>
  <si>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</si>
  <si>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</si>
  <si>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</si>
  <si>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</si>
  <si>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</si>
  <si>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</si>
  <si>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</si>
  <si>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</si>
  <si>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</si>
  <si>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</si>
  <si>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</si>
  <si>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</si>
  <si>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</si>
  <si>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</si>
  <si>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</si>
  <si>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</si>
  <si>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</si>
  <si>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</si>
  <si>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</si>
  <si>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</si>
  <si>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</si>
  <si>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</si>
  <si>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</si>
  <si>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</si>
  <si>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</si>
  <si>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</si>
  <si>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</si>
  <si>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</si>
  <si>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</si>
  <si>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</si>
  <si>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</si>
  <si>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</si>
  <si>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</si>
  <si>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</si>
  <si>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</si>
  <si>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</si>
  <si>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</si>
  <si>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</si>
  <si>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</si>
  <si>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</si>
  <si>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</si>
  <si>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</si>
  <si>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</si>
  <si>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</si>
  <si>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</si>
  <si>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</si>
  <si>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</si>
  <si>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</si>
  <si>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</si>
  <si>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</si>
  <si>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</si>
  <si>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</si>
  <si>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</si>
  <si>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</si>
  <si>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</si>
  <si>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</si>
  <si>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</si>
  <si>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</si>
  <si>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</si>
  <si>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</si>
  <si>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</si>
  <si>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</si>
  <si>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</si>
  <si>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</si>
  <si>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</si>
  <si>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</si>
  <si>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</si>
  <si>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</si>
  <si>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</si>
  <si>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</si>
  <si>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</si>
  <si>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</si>
  <si>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</si>
  <si>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</si>
  <si>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</si>
  <si>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</si>
  <si>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</si>
  <si>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</si>
  <si>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</si>
  <si>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</si>
  <si>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</si>
  <si>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</si>
  <si>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</si>
  <si>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</si>
  <si>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</si>
  <si>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</si>
  <si>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</si>
  <si>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</si>
  <si>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</si>
  <si>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</si>
  <si>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</si>
  <si>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</si>
  <si>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</si>
  <si>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</si>
  <si>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</si>
  <si>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</si>
  <si>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</si>
  <si>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</si>
  <si>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</si>
  <si>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</si>
  <si>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</si>
  <si>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</si>
  <si>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</si>
  <si>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</si>
  <si>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</si>
  <si>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</si>
  <si>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</si>
  <si>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</si>
  <si>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</si>
  <si>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</si>
  <si>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</si>
  <si>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</si>
  <si>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</si>
  <si>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</si>
  <si>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</si>
  <si>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</si>
  <si>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</si>
  <si>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</si>
  <si>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</si>
  <si>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</si>
  <si>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</si>
  <si>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</si>
  <si>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</si>
  <si>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</si>
  <si>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</si>
  <si>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</si>
  <si>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</si>
  <si>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</si>
  <si>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</si>
  <si>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</si>
  <si>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</si>
  <si>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</si>
  <si>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</si>
  <si>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</si>
  <si>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</si>
  <si>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</si>
  <si>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</si>
  <si>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</si>
  <si>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</si>
  <si>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</si>
  <si>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</si>
  <si>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</si>
  <si>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</si>
  <si>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</si>
  <si>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</si>
  <si>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</si>
  <si>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</si>
  <si>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</si>
  <si>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</si>
  <si>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</si>
  <si>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</si>
  <si>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</si>
  <si>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</si>
  <si>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</si>
  <si>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</si>
  <si>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</si>
  <si>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</si>
  <si>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</si>
  <si>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</si>
  <si>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</si>
  <si>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</si>
  <si>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</si>
  <si>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</si>
  <si>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</si>
  <si>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</si>
  <si>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</si>
  <si>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</si>
  <si>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</si>
  <si>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</si>
  <si>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</si>
  <si>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</si>
  <si>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</si>
  <si>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</si>
  <si>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</si>
  <si>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</si>
  <si>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</si>
  <si>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</si>
  <si>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</si>
  <si>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</si>
  <si>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</si>
  <si>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</si>
  <si>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</si>
  <si>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</si>
  <si>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</si>
  <si>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</si>
  <si>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</si>
  <si>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</si>
  <si>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</si>
  <si>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</si>
  <si>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</si>
  <si>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</si>
  <si>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</si>
  <si>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</si>
  <si>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</si>
  <si>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</si>
  <si>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</si>
  <si>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</si>
  <si>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</si>
  <si>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</si>
  <si>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</si>
  <si>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</si>
  <si>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</si>
  <si>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</si>
  <si>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</si>
  <si>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</si>
  <si>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</si>
  <si>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</si>
  <si>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</si>
  <si>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</si>
  <si>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</si>
  <si>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</si>
  <si>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</si>
  <si>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</si>
  <si>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</si>
  <si>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</si>
  <si>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</si>
  <si>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</si>
  <si>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</si>
  <si>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</si>
  <si>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</si>
  <si>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</si>
  <si>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</si>
  <si>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</si>
  <si>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</si>
  <si>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</si>
  <si>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</si>
  <si>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</si>
  <si>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</si>
  <si>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</si>
  <si>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</si>
  <si>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</si>
  <si>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</si>
  <si>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</si>
  <si>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</si>
  <si>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</si>
  <si>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</si>
  <si>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</si>
  <si>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</si>
  <si>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</si>
  <si>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</si>
  <si>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</si>
  <si>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</si>
  <si>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</si>
  <si>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</si>
  <si>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</si>
  <si>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</si>
  <si>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</si>
  <si>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</si>
  <si>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</si>
  <si>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</si>
  <si>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</si>
  <si>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</si>
  <si>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</si>
  <si>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</si>
  <si>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</si>
  <si>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</si>
  <si>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</si>
  <si>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</si>
  <si>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</si>
  <si>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</si>
  <si>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</si>
  <si>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</si>
  <si>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</si>
  <si>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</si>
  <si>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</si>
  <si>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</si>
  <si>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</si>
  <si>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</si>
  <si>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</si>
  <si>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</si>
  <si>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</si>
  <si>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</si>
  <si>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</si>
  <si>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</si>
  <si>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</si>
  <si>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</si>
  <si>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</si>
  <si>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</si>
  <si>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</si>
  <si>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</si>
  <si>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</si>
  <si>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</si>
  <si>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</si>
  <si>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</si>
  <si>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</si>
  <si>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</si>
  <si>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</si>
  <si>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</si>
  <si>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</si>
  <si>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</si>
  <si>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</si>
  <si>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</si>
  <si>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</si>
  <si>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</si>
  <si>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</si>
  <si>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</si>
  <si>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</si>
  <si>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</si>
  <si>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</si>
  <si>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</si>
  <si>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</si>
  <si>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</si>
  <si>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</si>
  <si>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</si>
  <si>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</si>
  <si>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</si>
  <si>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</si>
  <si>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</si>
  <si>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</si>
  <si>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</si>
  <si>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</si>
  <si>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</si>
  <si>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</si>
  <si>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</si>
  <si>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</si>
  <si>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</si>
  <si>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</si>
  <si>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</si>
  <si>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</si>
  <si>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</si>
  <si>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</si>
  <si>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</si>
  <si>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</si>
  <si>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</si>
  <si>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</si>
  <si>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</si>
  <si>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</si>
  <si>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</si>
  <si>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</si>
  <si>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</si>
  <si>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</si>
  <si>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</si>
  <si>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</si>
  <si>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</si>
  <si>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</si>
  <si>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</si>
  <si>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</si>
  <si>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</si>
  <si>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</si>
  <si>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</si>
  <si>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</si>
  <si>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</si>
  <si>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</si>
  <si>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</si>
  <si>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</si>
  <si>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</si>
  <si>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</si>
  <si>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</si>
  <si>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</si>
  <si>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</si>
  <si>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</si>
  <si>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</si>
  <si>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</si>
  <si>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</si>
  <si>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</si>
  <si>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</si>
  <si>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</si>
  <si>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</si>
  <si>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</si>
  <si>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</si>
  <si>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</si>
  <si>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</si>
  <si>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</si>
  <si>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</si>
  <si>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</si>
  <si>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</si>
  <si>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</si>
  <si>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</si>
  <si>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</si>
  <si>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</si>
  <si>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</si>
  <si>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</si>
  <si>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</si>
  <si>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</si>
  <si>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</si>
  <si>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</si>
  <si>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</si>
  <si>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</si>
  <si>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</si>
  <si>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</si>
  <si>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</si>
  <si>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</si>
  <si>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</si>
  <si>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</si>
  <si>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</si>
  <si>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</si>
  <si>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</si>
  <si>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</si>
  <si>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</si>
  <si>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</si>
  <si>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</si>
  <si>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</si>
  <si>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</si>
  <si>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</si>
  <si>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</si>
  <si>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</si>
  <si>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</si>
  <si>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</si>
  <si>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</si>
  <si>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</si>
  <si>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</si>
  <si>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</si>
  <si>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</si>
  <si>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</si>
  <si>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</si>
  <si>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</si>
  <si>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</si>
  <si>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</si>
  <si>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</si>
  <si>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</si>
  <si>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</si>
  <si>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</si>
  <si>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</si>
  <si>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</si>
  <si>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</si>
  <si>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</si>
  <si>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</si>
  <si>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</si>
  <si>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</si>
  <si>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</si>
  <si>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</si>
  <si>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</si>
  <si>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</si>
  <si>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</si>
  <si>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</si>
  <si>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</si>
  <si>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</si>
  <si>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</si>
  <si>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</si>
  <si>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</si>
  <si>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</si>
  <si>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</si>
  <si>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</si>
  <si>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</si>
  <si>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</si>
  <si>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</si>
  <si>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</si>
  <si>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</si>
  <si>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</si>
  <si>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</si>
  <si>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</si>
  <si>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</si>
  <si>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</si>
  <si>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</si>
  <si>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</si>
  <si>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</si>
  <si>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</si>
  <si>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</si>
  <si>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</si>
  <si>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</si>
  <si>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</si>
  <si>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</si>
  <si>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</si>
  <si>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</si>
  <si>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</si>
  <si>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</si>
  <si>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</si>
  <si>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</si>
  <si>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</si>
  <si>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</si>
  <si>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</si>
  <si>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</si>
  <si>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</si>
  <si>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</si>
  <si>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</si>
  <si>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</si>
  <si>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</si>
  <si>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</si>
  <si>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</si>
  <si>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</si>
  <si>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</si>
  <si>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</si>
  <si>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</si>
  <si>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</si>
  <si>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</si>
  <si>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</si>
  <si>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</si>
  <si>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</si>
  <si>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</si>
  <si>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</si>
  <si>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</si>
  <si>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</si>
  <si>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</si>
  <si>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</si>
  <si>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</si>
  <si>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</si>
  <si>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</si>
  <si>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</si>
  <si>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</si>
  <si>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</si>
  <si>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</si>
  <si>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</si>
  <si>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</si>
  <si>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</si>
  <si>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</si>
  <si>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</si>
  <si>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</si>
  <si>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</si>
  <si>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</si>
  <si>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</si>
  <si>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</si>
  <si>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</si>
  <si>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</si>
  <si>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</si>
  <si>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</si>
  <si>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</si>
  <si>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</si>
  <si>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</si>
  <si>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</si>
  <si>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</si>
  <si>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</si>
  <si>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</si>
  <si>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</si>
  <si>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</si>
  <si>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</si>
  <si>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</si>
  <si>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</si>
  <si>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</si>
  <si>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</si>
  <si>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</si>
  <si>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</si>
  <si>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</si>
  <si>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</si>
  <si>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</si>
  <si>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</si>
  <si>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</si>
  <si>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</si>
  <si>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</si>
  <si>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</si>
  <si>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</si>
  <si>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</si>
  <si>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</si>
  <si>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</si>
  <si>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</si>
  <si>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</si>
  <si>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</si>
  <si>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</si>
  <si>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</si>
  <si>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</si>
  <si>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</si>
  <si>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</si>
  <si>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</si>
  <si>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</si>
  <si>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</si>
  <si>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</si>
  <si>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</si>
  <si>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</si>
  <si>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</si>
  <si>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</si>
  <si>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</si>
  <si>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</si>
  <si>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</si>
  <si>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</si>
  <si>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</si>
  <si>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</si>
  <si>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</si>
  <si>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</si>
  <si>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</si>
  <si>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</si>
  <si>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</si>
  <si>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</si>
  <si>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</si>
  <si>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</si>
  <si>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</si>
  <si>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</si>
  <si>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</si>
  <si>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</si>
  <si>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</si>
  <si>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</si>
  <si>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</si>
  <si>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</si>
  <si>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</si>
  <si>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</si>
  <si>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</si>
  <si>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</si>
  <si>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</si>
  <si>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</si>
  <si>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</si>
  <si>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</si>
  <si>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</si>
  <si>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</si>
  <si>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</si>
  <si>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</si>
  <si>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</si>
  <si>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</si>
  <si>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</si>
  <si>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</si>
  <si>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</si>
  <si>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</si>
  <si>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</si>
  <si>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</si>
  <si>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</si>
  <si>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</si>
  <si>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</si>
  <si>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</si>
  <si>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</si>
  <si>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</si>
  <si>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</si>
  <si>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</si>
  <si>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</si>
  <si>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</si>
  <si>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</si>
  <si>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</si>
  <si>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</si>
  <si>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</si>
  <si>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</si>
  <si>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</si>
  <si>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</si>
  <si>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</si>
  <si>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</si>
  <si>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</si>
  <si>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</si>
  <si>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</si>
  <si>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</si>
  <si>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</si>
  <si>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</si>
  <si>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</si>
  <si>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</si>
  <si>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</si>
  <si>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</si>
  <si>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</si>
  <si>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</si>
  <si>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</si>
  <si>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</si>
  <si>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</si>
  <si>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</si>
  <si>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</si>
  <si>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</si>
  <si>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</si>
  <si>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</si>
  <si>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</si>
  <si>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</si>
  <si>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</si>
  <si>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</si>
  <si>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</si>
  <si>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</si>
  <si>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</si>
  <si>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</si>
  <si>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</si>
  <si>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</si>
  <si>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</si>
  <si>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</si>
  <si>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</si>
  <si>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</si>
  <si>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</si>
  <si>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</si>
  <si>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</si>
  <si>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</si>
  <si>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</si>
  <si>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</si>
  <si>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</si>
  <si>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</si>
  <si>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</si>
  <si>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</si>
  <si>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</si>
  <si>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</si>
  <si>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</si>
  <si>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</si>
  <si>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</si>
  <si>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</si>
  <si>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</si>
  <si>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</si>
  <si>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</si>
  <si>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</si>
  <si>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</si>
  <si>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</si>
  <si>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</si>
  <si>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</si>
  <si>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</si>
  <si>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</si>
  <si>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</si>
  <si>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</si>
  <si>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</si>
  <si>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</si>
  <si>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</si>
  <si>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</si>
  <si>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</si>
  <si>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</si>
  <si>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</si>
  <si>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</si>
  <si>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</si>
  <si>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</si>
  <si>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</si>
  <si>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</si>
  <si>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</si>
  <si>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</si>
  <si>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</si>
  <si>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</si>
  <si>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</si>
  <si>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</si>
  <si>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</si>
  <si>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</si>
  <si>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</si>
  <si>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</si>
  <si>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</si>
  <si>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</si>
  <si>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</si>
  <si>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</si>
  <si>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</si>
  <si>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</si>
  <si>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</si>
  <si>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</si>
  <si>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</si>
  <si>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</si>
  <si>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</si>
  <si>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</si>
  <si>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</si>
  <si>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</si>
  <si>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</si>
  <si>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</si>
  <si>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</si>
  <si>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</si>
  <si>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</si>
  <si>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</si>
  <si>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</si>
  <si>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</si>
  <si>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</si>
  <si>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</si>
  <si>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</si>
  <si>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</si>
  <si>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</si>
  <si>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</si>
  <si>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</si>
  <si>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</si>
  <si>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</si>
  <si>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</si>
  <si>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</si>
  <si>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</si>
  <si>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</si>
  <si>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</si>
  <si>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</si>
  <si>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</si>
  <si>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</si>
  <si>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</si>
  <si>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</si>
  <si>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</si>
  <si>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</si>
  <si>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</si>
  <si>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</si>
  <si>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</si>
  <si>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</si>
  <si>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</si>
  <si>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</si>
  <si>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</si>
  <si>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</si>
  <si>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</si>
  <si>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</si>
  <si>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</si>
  <si>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</si>
  <si>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</si>
  <si>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</si>
  <si>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</si>
  <si>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</si>
  <si>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</si>
  <si>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</si>
  <si>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</si>
  <si>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</si>
  <si>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</si>
  <si>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</si>
  <si>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</si>
  <si>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</si>
  <si>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</si>
  <si>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</si>
  <si>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</si>
  <si>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</si>
  <si>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</si>
  <si>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</si>
  <si>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</si>
  <si>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</si>
  <si>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</si>
  <si>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</si>
  <si>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</si>
  <si>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</si>
  <si>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</si>
  <si>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</si>
  <si>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</si>
  <si>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</si>
  <si>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</si>
  <si>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</si>
  <si>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</si>
  <si>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</si>
  <si>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</si>
  <si>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</si>
  <si>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</si>
  <si>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</si>
  <si>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</si>
  <si>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</si>
  <si>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</si>
  <si>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</si>
  <si>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</si>
  <si>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</si>
  <si>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</si>
  <si>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</si>
  <si>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</si>
  <si>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</si>
  <si>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</si>
  <si>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</si>
  <si>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</si>
  <si>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</si>
  <si>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</si>
  <si>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</si>
  <si>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</si>
  <si>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</si>
  <si>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</si>
  <si>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</si>
  <si>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</si>
  <si>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</si>
  <si>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</si>
  <si>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</si>
  <si>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</si>
  <si>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</si>
  <si>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</si>
  <si>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</si>
  <si>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</si>
  <si>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</si>
  <si>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</si>
  <si>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</si>
  <si>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</si>
  <si>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</si>
  <si>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</si>
  <si>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</si>
  <si>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</si>
  <si>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</si>
  <si>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</si>
  <si>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</si>
  <si>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</si>
  <si>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</si>
  <si>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</si>
  <si>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</si>
  <si>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</si>
  <si>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</si>
  <si>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</si>
  <si>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</si>
  <si>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</si>
  <si>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</si>
  <si>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</si>
  <si>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</si>
  <si>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</si>
  <si>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</si>
  <si>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</si>
  <si>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</si>
  <si>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</si>
  <si>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</si>
  <si>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</si>
  <si>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</si>
  <si>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</si>
  <si>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</si>
  <si>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</si>
  <si>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</si>
  <si>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</si>
  <si>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</si>
  <si>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</si>
  <si>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</si>
  <si>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</si>
  <si>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</si>
  <si>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</si>
  <si>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</si>
  <si>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</si>
  <si>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</si>
  <si>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</si>
  <si>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</si>
  <si>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</si>
  <si>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</si>
  <si>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</si>
  <si>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</si>
  <si>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</si>
  <si>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</si>
  <si>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</si>
  <si>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</si>
  <si>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</si>
  <si>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</si>
  <si>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</si>
  <si>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</si>
  <si>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</si>
  <si>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</si>
  <si>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</si>
  <si>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</si>
  <si>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</si>
  <si>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</si>
  <si>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</si>
  <si>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</si>
  <si>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</si>
  <si>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</si>
  <si>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</si>
  <si>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</si>
  <si>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</si>
  <si>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</si>
  <si>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</si>
  <si>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</si>
  <si>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</si>
  <si>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</si>
  <si>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</si>
  <si>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</si>
  <si>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</si>
  <si>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</si>
  <si>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</si>
  <si>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</si>
  <si>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</si>
  <si>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</si>
  <si>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</si>
  <si>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</si>
  <si>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</si>
  <si>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</si>
  <si>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</si>
  <si>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</si>
  <si>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</si>
  <si>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</si>
  <si>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</si>
  <si>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</si>
  <si>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</si>
  <si>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</si>
  <si>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</si>
  <si>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</si>
  <si>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</si>
  <si>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</si>
  <si>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</si>
  <si>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</si>
  <si>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</si>
  <si>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</si>
  <si>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</si>
  <si>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</si>
  <si>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</si>
  <si>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</si>
  <si>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</si>
  <si>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</si>
  <si>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</si>
  <si>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</si>
  <si>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</si>
  <si>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</si>
  <si>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</si>
  <si>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</si>
  <si>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</si>
  <si>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</si>
  <si>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</si>
  <si>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</si>
  <si>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</si>
  <si>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</si>
  <si>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</si>
  <si>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</si>
  <si>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</si>
  <si>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</si>
  <si>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</si>
  <si>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</si>
  <si>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</si>
  <si>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</si>
  <si>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</si>
  <si>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</si>
  <si>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</si>
  <si>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</si>
  <si>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</si>
  <si>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</si>
  <si>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</si>
  <si>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</si>
  <si>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</si>
  <si>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</si>
  <si>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</si>
  <si>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</si>
  <si>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</si>
  <si>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</si>
  <si>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</si>
  <si>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</si>
  <si>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</si>
  <si>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</si>
  <si>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</si>
  <si>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</si>
  <si>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</si>
  <si>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</si>
  <si>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</si>
  <si>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</si>
  <si>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</si>
  <si>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</si>
  <si>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</si>
  <si>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</si>
  <si>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</si>
  <si>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</si>
  <si>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</si>
  <si>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</si>
  <si>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</si>
  <si>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</si>
  <si>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</si>
  <si>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</si>
  <si>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</si>
  <si>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</si>
  <si>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</si>
  <si>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</si>
  <si>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</si>
  <si>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</si>
  <si>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</si>
  <si>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</si>
  <si>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</si>
  <si>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</si>
  <si>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</si>
  <si>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</si>
  <si>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</si>
  <si>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</si>
  <si>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</si>
  <si>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</si>
  <si>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</si>
  <si>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</si>
  <si>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</si>
  <si>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</si>
  <si>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</si>
  <si>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</si>
  <si>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</si>
  <si>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</si>
  <si>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</si>
  <si>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</si>
  <si>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</si>
  <si>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</si>
  <si>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</si>
  <si>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</si>
  <si>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</si>
  <si>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</si>
  <si>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</si>
  <si>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</si>
  <si>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</si>
  <si>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</si>
  <si>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</si>
  <si>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</si>
  <si>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</si>
  <si>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</si>
  <si>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</si>
  <si>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</si>
  <si>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</si>
  <si>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</si>
  <si>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</si>
  <si>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</si>
  <si>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</si>
  <si>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</si>
  <si>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</si>
  <si>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</si>
  <si>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</si>
  <si>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</si>
  <si>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</si>
  <si>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</si>
  <si>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</si>
  <si>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</si>
  <si>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</si>
  <si>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</si>
  <si>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</si>
  <si>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</si>
  <si>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</si>
  <si>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</si>
  <si>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</si>
  <si>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</si>
  <si>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</si>
  <si>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</si>
  <si>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</si>
  <si>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</si>
  <si>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</si>
  <si>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</si>
  <si>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</si>
  <si>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</si>
  <si>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</si>
  <si>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</si>
  <si>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</si>
  <si>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</si>
  <si>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</si>
  <si>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</si>
  <si>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</si>
  <si>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</si>
  <si>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</si>
  <si>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</si>
  <si>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</si>
  <si>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</si>
  <si>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</si>
  <si>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</si>
  <si>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</si>
  <si>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</si>
  <si>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</si>
  <si>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</si>
  <si>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</si>
  <si>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</si>
  <si>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</si>
  <si>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</si>
  <si>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</si>
  <si>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</si>
  <si>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</si>
  <si>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</si>
  <si>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</si>
  <si>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</si>
  <si>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</si>
  <si>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</si>
  <si>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</si>
  <si>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</si>
  <si>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</si>
  <si>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</si>
  <si>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</si>
  <si>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</si>
  <si>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</si>
  <si>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</si>
  <si>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</si>
  <si>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</si>
  <si>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</si>
  <si>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</si>
  <si>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</si>
  <si>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</si>
  <si>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</si>
  <si>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</si>
  <si>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</si>
  <si>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</si>
  <si>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</si>
  <si>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</si>
  <si>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</si>
  <si>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</si>
  <si>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</si>
  <si>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</si>
  <si>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</si>
  <si>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</si>
  <si>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</si>
  <si>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</si>
  <si>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</si>
  <si>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</si>
  <si>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</si>
  <si>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</si>
  <si>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</si>
  <si>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</si>
  <si>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</si>
  <si>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</si>
  <si>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</si>
  <si>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</si>
  <si>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</si>
  <si>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</si>
  <si>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</si>
  <si>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</si>
  <si>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</si>
  <si>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</si>
  <si>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</si>
  <si>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</si>
  <si>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</si>
  <si>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</si>
  <si>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</si>
  <si>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</si>
  <si>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</si>
  <si>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</si>
  <si>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</si>
  <si>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</si>
  <si>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</si>
  <si>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</si>
  <si>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</si>
  <si>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</si>
  <si>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</si>
  <si>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</si>
  <si>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</si>
  <si>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</si>
  <si>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</si>
  <si>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</si>
  <si>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</si>
  <si>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</si>
  <si>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</si>
  <si>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</si>
  <si>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</si>
  <si>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</si>
  <si>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</si>
  <si>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</si>
  <si>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</si>
  <si>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</si>
  <si>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</si>
  <si>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</si>
  <si>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</si>
  <si>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</si>
  <si>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</si>
  <si>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</si>
  <si>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</si>
  <si>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</si>
  <si>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</si>
  <si>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</si>
  <si>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</si>
  <si>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</si>
  <si>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</si>
  <si>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</si>
  <si>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</si>
  <si>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</si>
  <si>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</si>
  <si>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</si>
  <si>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</si>
  <si>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</si>
  <si>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</si>
  <si>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</si>
  <si>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</si>
  <si>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</si>
  <si>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</si>
  <si>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</si>
  <si>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</si>
  <si>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</si>
  <si>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</si>
  <si>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</si>
  <si>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</si>
  <si>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</si>
  <si>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</si>
  <si>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</si>
  <si>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</si>
  <si>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</si>
  <si>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</si>
  <si>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</si>
  <si>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</si>
  <si>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</si>
  <si>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</si>
  <si>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</si>
  <si>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</si>
  <si>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</si>
  <si>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</si>
  <si>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</si>
  <si>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</si>
  <si>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</si>
  <si>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</si>
  <si>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</si>
  <si>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</si>
  <si>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</si>
  <si>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</si>
  <si>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</si>
  <si>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</si>
  <si>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</si>
  <si>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</si>
  <si>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</si>
  <si>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</si>
  <si>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</si>
  <si>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</si>
  <si>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</si>
  <si>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</si>
  <si>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</si>
  <si>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</si>
  <si>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</si>
  <si>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</si>
  <si>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</si>
  <si>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</si>
  <si>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</si>
  <si>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</si>
  <si>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</si>
  <si>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</si>
  <si>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</si>
  <si>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</si>
  <si>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</si>
  <si>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</si>
  <si>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</si>
  <si>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</si>
  <si>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</si>
  <si>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</si>
  <si>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</si>
  <si>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</si>
  <si>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</si>
  <si>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</si>
  <si>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</si>
  <si>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</si>
  <si>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</si>
  <si>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</si>
  <si>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</si>
  <si>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</si>
  <si>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</si>
  <si>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</si>
  <si>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</si>
  <si>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</si>
  <si>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</si>
  <si>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</si>
  <si>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</si>
  <si>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</si>
  <si>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</si>
  <si>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</si>
  <si>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</si>
  <si>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</si>
  <si>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</si>
  <si>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</si>
  <si>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</si>
  <si>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</si>
  <si>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</si>
  <si>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</si>
  <si>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</si>
  <si>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</si>
  <si>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</si>
  <si>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</si>
  <si>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</si>
  <si>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</si>
  <si>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</si>
  <si>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</si>
  <si>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</si>
  <si>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</si>
  <si>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</si>
  <si>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</si>
  <si>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</si>
  <si>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</si>
  <si>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</si>
  <si>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</si>
  <si>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</si>
  <si>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</si>
  <si>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</si>
  <si>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</si>
  <si>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</si>
  <si>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</si>
  <si>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</si>
  <si>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</si>
  <si>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</si>
  <si>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</si>
  <si>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</si>
  <si>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</si>
  <si>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</si>
  <si>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</si>
  <si>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</si>
  <si>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</si>
  <si>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</si>
  <si>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</si>
  <si>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</si>
  <si>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</si>
  <si>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</si>
  <si>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</si>
  <si>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</si>
  <si>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</si>
  <si>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</si>
  <si>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</si>
  <si>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</si>
  <si>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</si>
  <si>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</si>
  <si>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</si>
  <si>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</si>
  <si>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</si>
  <si>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</si>
  <si>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</si>
  <si>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</si>
  <si>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</si>
  <si>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</si>
  <si>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</si>
  <si>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</si>
  <si>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</si>
  <si>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</si>
  <si>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</si>
  <si>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</si>
  <si>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</si>
  <si>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</si>
  <si>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</si>
  <si>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</si>
  <si>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</si>
  <si>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</si>
  <si>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</si>
  <si>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</si>
  <si>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</si>
  <si>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</si>
  <si>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</si>
  <si>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</si>
  <si>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</si>
  <si>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</si>
  <si>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</si>
  <si>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</si>
  <si>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</si>
  <si>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</si>
  <si>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</si>
  <si>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</si>
  <si>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</si>
  <si>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</si>
  <si>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</si>
  <si>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</si>
  <si>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</si>
  <si>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</si>
  <si>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</si>
  <si>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</si>
  <si>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</si>
  <si>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</si>
  <si>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</si>
  <si>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</si>
  <si>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</si>
  <si>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</si>
  <si>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</si>
  <si>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</si>
  <si>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</si>
  <si>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</si>
  <si>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</si>
  <si>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</si>
  <si>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</si>
  <si>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</si>
  <si>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</si>
  <si>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</si>
  <si>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</si>
  <si>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</si>
  <si>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</si>
  <si>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</si>
  <si>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</si>
  <si>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</si>
  <si>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</si>
  <si>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</si>
  <si>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</si>
  <si>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</si>
  <si>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</si>
  <si>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</si>
  <si>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</si>
  <si>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</si>
  <si>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</si>
  <si>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</si>
  <si>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</si>
  <si>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</si>
  <si>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</si>
  <si>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</si>
  <si>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</si>
  <si>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</si>
  <si>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</si>
  <si>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</si>
  <si>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</si>
  <si>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</si>
  <si>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</si>
  <si>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</si>
  <si>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</si>
  <si>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</si>
  <si>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</si>
  <si>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</si>
  <si>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</si>
  <si>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</si>
  <si>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</si>
  <si>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</si>
  <si>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</si>
  <si>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</si>
  <si>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</si>
  <si>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</si>
  <si>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</si>
  <si>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</si>
  <si>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</si>
  <si>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</si>
  <si>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</si>
  <si>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</si>
  <si>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</si>
  <si>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</si>
  <si>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</si>
  <si>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</si>
  <si>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</si>
  <si>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</si>
  <si>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</si>
  <si>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</si>
  <si>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</si>
  <si>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</si>
  <si>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</si>
  <si>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</si>
  <si>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</si>
  <si>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</si>
  <si>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</si>
  <si>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</si>
  <si>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</si>
  <si>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</si>
  <si>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</si>
  <si>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</si>
  <si>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</si>
  <si>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</si>
  <si>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</si>
  <si>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</si>
  <si>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</si>
  <si>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</si>
  <si>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</si>
  <si>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</si>
  <si>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</si>
  <si>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</si>
  <si>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</si>
  <si>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</si>
  <si>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</si>
  <si>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</si>
  <si>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</si>
  <si>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</si>
  <si>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</si>
  <si>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</si>
  <si>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</si>
  <si>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</si>
  <si>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</si>
  <si>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</si>
  <si>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</si>
  <si>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</si>
  <si>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</si>
  <si>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</si>
  <si>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</si>
  <si>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</si>
  <si>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</si>
  <si>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</si>
  <si>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</si>
  <si>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</si>
  <si>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</si>
  <si>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</si>
  <si>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</si>
  <si>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</si>
  <si>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</si>
  <si>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</si>
  <si>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</si>
  <si>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</si>
  <si>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</si>
  <si>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</si>
  <si>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</si>
  <si>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</si>
  <si>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</si>
  <si>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</si>
  <si>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</si>
  <si>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</si>
  <si>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</si>
  <si>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</si>
  <si>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</si>
  <si>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</si>
  <si>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</si>
  <si>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</si>
  <si>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</si>
  <si>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</si>
  <si>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</si>
  <si>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</si>
  <si>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</si>
  <si>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</si>
  <si>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</si>
  <si>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</si>
  <si>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</si>
  <si>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</si>
  <si>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</si>
  <si>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</si>
  <si>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</si>
  <si>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</si>
  <si>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</si>
  <si>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</si>
  <si>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</si>
  <si>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</si>
  <si>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</si>
  <si>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</si>
  <si>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</si>
  <si>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</si>
  <si>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</si>
  <si>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</si>
  <si>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</si>
  <si>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</si>
  <si>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</si>
  <si>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</si>
  <si>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</si>
  <si>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</si>
  <si>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</si>
  <si>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</si>
  <si>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</si>
  <si>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</si>
  <si>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</si>
  <si>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</si>
  <si>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</si>
  <si>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</si>
  <si>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</si>
  <si>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</si>
  <si>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</si>
  <si>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</si>
  <si>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</si>
  <si>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</si>
  <si>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</si>
  <si>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</si>
  <si>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</si>
  <si>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</si>
  <si>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</si>
  <si>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</si>
  <si>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</si>
  <si>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</si>
  <si>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</si>
  <si>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</si>
  <si>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</si>
  <si>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</si>
  <si>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</si>
  <si>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</si>
  <si>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</si>
  <si>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</si>
  <si>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</si>
  <si>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</si>
  <si>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</si>
  <si>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</si>
  <si>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</si>
  <si>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</si>
  <si>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</si>
  <si>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</si>
  <si>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</si>
  <si>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</si>
  <si>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</si>
  <si>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</si>
  <si>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</si>
  <si>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</si>
  <si>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</si>
  <si>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</si>
  <si>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</si>
  <si>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</si>
  <si>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</si>
  <si>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</si>
  <si>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</si>
  <si>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</si>
  <si>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</si>
  <si>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</si>
  <si>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</si>
  <si>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</si>
  <si>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</si>
  <si>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</si>
  <si>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</si>
  <si>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</si>
  <si>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</si>
  <si>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</si>
  <si>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</si>
  <si>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</si>
  <si>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</si>
  <si>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</si>
  <si>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</si>
  <si>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</si>
  <si>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</si>
  <si>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</si>
  <si>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</si>
  <si>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</si>
  <si>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</si>
  <si>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</si>
  <si>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</si>
  <si>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</si>
  <si>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</si>
  <si>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</si>
  <si>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</si>
  <si>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</si>
  <si>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</si>
  <si>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</si>
  <si>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</si>
  <si>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</si>
  <si>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</si>
  <si>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</si>
  <si>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</si>
  <si>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</si>
  <si>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</si>
  <si>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</si>
  <si>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</si>
  <si>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</si>
  <si>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</si>
  <si>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</si>
  <si>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</si>
  <si>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</si>
  <si>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</si>
  <si>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</si>
  <si>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</si>
  <si>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</si>
  <si>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</si>
  <si>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</si>
  <si>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</si>
  <si>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</si>
  <si>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</si>
  <si>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</si>
  <si>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</si>
  <si>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</si>
  <si>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</si>
  <si>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</si>
  <si>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</si>
  <si>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</si>
  <si>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</si>
  <si>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</si>
  <si>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</si>
  <si>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</si>
  <si>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</si>
  <si>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</si>
  <si>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</si>
  <si>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</si>
  <si>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</si>
  <si>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</si>
  <si>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</si>
  <si>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</si>
  <si>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</si>
  <si>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</si>
  <si>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</si>
  <si>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</si>
  <si>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</si>
  <si>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</si>
  <si>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</si>
  <si>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</si>
  <si>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</si>
  <si>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</si>
  <si>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</si>
  <si>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</si>
  <si>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</si>
  <si>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</si>
  <si>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</si>
  <si>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</si>
  <si>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</si>
  <si>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</si>
  <si>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</si>
  <si>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</si>
  <si>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</si>
  <si>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</si>
  <si>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</si>
  <si>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</si>
  <si>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</si>
  <si>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</si>
  <si>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</si>
  <si>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</si>
  <si>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</si>
  <si>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</si>
  <si>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</si>
  <si>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</si>
  <si>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</si>
  <si>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</si>
  <si>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</si>
  <si>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</si>
  <si>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</si>
  <si>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</si>
  <si>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</si>
  <si>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</si>
  <si>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</si>
  <si>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</si>
  <si>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</si>
  <si>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</si>
  <si>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</si>
  <si>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</si>
  <si>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</si>
  <si>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</si>
  <si>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</si>
  <si>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</si>
  <si>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</si>
  <si>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</si>
  <si>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</si>
  <si>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</si>
  <si>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</si>
  <si>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</si>
  <si>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</si>
  <si>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</si>
  <si>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</si>
  <si>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</si>
  <si>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</si>
  <si>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</si>
  <si>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</si>
  <si>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</si>
  <si>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</si>
  <si>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</si>
  <si>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</si>
  <si>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</si>
  <si>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</si>
  <si>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</si>
  <si>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</si>
  <si>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</si>
  <si>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</si>
  <si>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</si>
  <si>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</si>
  <si>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</si>
  <si>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</si>
  <si>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</si>
  <si>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</si>
  <si>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</si>
  <si>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</si>
  <si>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</si>
  <si>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</si>
  <si>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</si>
  <si>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</si>
  <si>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</si>
  <si>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</si>
  <si>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</si>
  <si>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</si>
  <si>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</si>
  <si>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</si>
  <si>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</si>
  <si>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</si>
  <si>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</si>
  <si>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</si>
  <si>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</si>
  <si>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</si>
  <si>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</si>
  <si>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</si>
  <si>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</si>
  <si>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</si>
  <si>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</si>
  <si>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</si>
  <si>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</si>
  <si>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</si>
  <si>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</si>
  <si>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</si>
  <si>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</si>
  <si>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</si>
  <si>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</si>
  <si>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</si>
  <si>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</si>
  <si>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</si>
  <si>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</si>
  <si>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</si>
  <si>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</si>
  <si>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</si>
  <si>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</si>
  <si>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</si>
  <si>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</si>
  <si>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</si>
  <si>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</si>
  <si>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</si>
  <si>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</si>
  <si>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</si>
  <si>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</si>
  <si>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</si>
  <si>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</si>
  <si>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</si>
  <si>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</si>
  <si>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</si>
  <si>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</si>
  <si>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</si>
  <si>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</si>
  <si>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</si>
  <si>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</si>
  <si>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</si>
  <si>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</si>
  <si>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</si>
  <si>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</si>
  <si>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</si>
  <si>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</si>
  <si>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</si>
  <si>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</si>
  <si>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</si>
  <si>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</si>
  <si>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</si>
  <si>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</si>
  <si>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</si>
  <si>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</si>
  <si>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</si>
  <si>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</si>
  <si>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</si>
  <si>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</si>
  <si>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</si>
  <si>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</si>
  <si>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</si>
  <si>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</si>
  <si>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</si>
  <si>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</si>
  <si>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</si>
  <si>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</si>
  <si>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</si>
  <si>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</si>
  <si>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</si>
  <si>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</si>
  <si>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</si>
  <si>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</si>
  <si>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</si>
  <si>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</si>
  <si>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</si>
  <si>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</si>
  <si>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</si>
  <si>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</si>
  <si>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</si>
  <si>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</si>
  <si>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</si>
  <si>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</si>
  <si>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</si>
  <si>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</si>
  <si>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</si>
  <si>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</si>
  <si>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</si>
  <si>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</si>
  <si>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</si>
  <si>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</si>
  <si>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</si>
  <si>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</si>
  <si>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</si>
  <si>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</si>
  <si>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</si>
  <si>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</si>
  <si>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</si>
  <si>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</si>
  <si>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</si>
  <si>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</si>
  <si>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</si>
  <si>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</si>
  <si>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</si>
  <si>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</si>
  <si>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</si>
  <si>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</si>
  <si>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</si>
  <si>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</si>
  <si>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</si>
  <si>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</si>
  <si>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</si>
  <si>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</si>
  <si>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</si>
  <si>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</si>
  <si>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</si>
  <si>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</si>
  <si>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</si>
  <si>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</si>
  <si>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</si>
  <si>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</si>
  <si>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</si>
  <si>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</si>
  <si>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</si>
  <si>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</si>
  <si>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</si>
  <si>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</si>
  <si>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</si>
  <si>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</si>
  <si>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</si>
  <si>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</si>
  <si>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</si>
  <si>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</si>
  <si>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</si>
  <si>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</si>
  <si>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</si>
  <si>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</si>
  <si>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</si>
  <si>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</si>
  <si>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</si>
  <si>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</si>
  <si>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</si>
  <si>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</si>
  <si>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</si>
  <si>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</si>
  <si>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</si>
  <si>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</si>
  <si>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</si>
  <si>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</si>
  <si>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</si>
  <si>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</si>
  <si>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</si>
  <si>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</si>
  <si>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</si>
  <si>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</si>
  <si>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</si>
  <si>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</si>
  <si>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</si>
  <si>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</si>
  <si>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</si>
  <si>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</si>
  <si>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</si>
  <si>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</si>
  <si>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</si>
  <si>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</si>
  <si>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</si>
  <si>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</si>
  <si>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</si>
  <si>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</si>
  <si>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</si>
  <si>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</si>
  <si>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</si>
  <si>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</si>
  <si>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</si>
  <si>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</si>
  <si>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</si>
  <si>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</si>
  <si>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</si>
  <si>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</si>
  <si>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</si>
  <si>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</si>
  <si>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</si>
  <si>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</si>
  <si>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</si>
  <si>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</si>
  <si>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</si>
  <si>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</si>
  <si>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</si>
  <si>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</si>
  <si>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</si>
  <si>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</si>
  <si>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</si>
  <si>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</si>
  <si>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</si>
  <si>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</si>
  <si>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</si>
  <si>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</si>
  <si>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</si>
  <si>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</si>
  <si>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</si>
  <si>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</si>
  <si>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</si>
  <si>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</si>
  <si>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</si>
  <si>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</si>
  <si>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</si>
  <si>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</si>
  <si>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</si>
  <si>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</si>
  <si>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</si>
  <si>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</si>
  <si>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</si>
  <si>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</si>
  <si>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</si>
  <si>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</si>
  <si>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</si>
  <si>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</si>
  <si>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</si>
  <si>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</si>
  <si>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</si>
  <si>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</si>
  <si>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</si>
  <si>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</si>
  <si>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</si>
  <si>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</si>
  <si>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</si>
  <si>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</si>
  <si>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</si>
  <si>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</si>
  <si>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</si>
  <si>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</si>
  <si>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</si>
  <si>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</si>
  <si>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</si>
  <si>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</si>
  <si>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</si>
  <si>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</si>
  <si>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</si>
  <si>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</si>
  <si>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</si>
  <si>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</si>
  <si>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</si>
  <si>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</si>
  <si>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</si>
  <si>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</si>
  <si>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</si>
  <si>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</si>
  <si>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</si>
  <si>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</si>
  <si>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</si>
  <si>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</si>
  <si>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</si>
  <si>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</si>
  <si>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</si>
  <si>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</si>
  <si>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</si>
  <si>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</si>
  <si>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</si>
  <si>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</si>
  <si>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</si>
  <si>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</si>
  <si>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</si>
  <si>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</si>
  <si>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</si>
  <si>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</si>
  <si>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</si>
  <si>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</si>
  <si>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</si>
  <si>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</si>
  <si>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</si>
  <si>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</si>
  <si>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</si>
  <si>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</si>
  <si>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</si>
  <si>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</si>
  <si>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</si>
  <si>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</si>
  <si>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</si>
  <si>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</si>
  <si>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</si>
  <si>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</si>
  <si>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</si>
  <si>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</si>
  <si>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</si>
  <si>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</si>
  <si>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</si>
  <si>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</si>
  <si>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</si>
  <si>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</si>
  <si>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</si>
  <si>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</si>
  <si>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</si>
  <si>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</si>
  <si>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</si>
  <si>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</si>
  <si>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</si>
  <si>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</si>
  <si>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</si>
  <si>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</si>
  <si>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</si>
  <si>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</si>
  <si>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</si>
  <si>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</si>
  <si>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</si>
  <si>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</si>
  <si>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</si>
  <si>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</si>
  <si>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</si>
  <si>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</si>
  <si>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</si>
  <si>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</si>
  <si>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</si>
  <si>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</si>
  <si>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</si>
  <si>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</si>
  <si>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</si>
  <si>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</si>
  <si>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</si>
  <si>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</si>
  <si>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</si>
  <si>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</si>
  <si>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</si>
  <si>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</si>
  <si>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</si>
  <si>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</si>
  <si>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</si>
  <si>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</si>
  <si>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</si>
  <si>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</si>
  <si>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</si>
  <si>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</si>
  <si>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</si>
  <si>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</si>
  <si>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</si>
  <si>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</si>
  <si>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</si>
  <si>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</si>
  <si>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</si>
  <si>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</si>
  <si>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</si>
  <si>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</si>
  <si>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</si>
  <si>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</si>
  <si>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</si>
  <si>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</si>
  <si>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</si>
  <si>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</si>
  <si>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</si>
  <si>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</si>
  <si>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</si>
  <si>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</si>
  <si>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</si>
  <si>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</si>
  <si>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</si>
  <si>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</si>
  <si>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</si>
  <si>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</si>
  <si>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</si>
  <si>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</si>
  <si>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</si>
  <si>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</si>
  <si>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</si>
  <si>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</si>
  <si>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</si>
  <si>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</si>
  <si>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</si>
  <si>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</si>
  <si>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</si>
  <si>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</si>
  <si>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</si>
  <si>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</si>
  <si>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</si>
  <si>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</si>
  <si>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</si>
  <si>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</si>
  <si>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</si>
  <si>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</si>
  <si>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</si>
  <si>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</si>
  <si>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</si>
  <si>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</si>
  <si>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</si>
  <si>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</si>
  <si>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</si>
  <si>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</si>
  <si>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</si>
  <si>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</si>
  <si>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</si>
  <si>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</si>
  <si>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</si>
  <si>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</si>
  <si>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</si>
  <si>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</si>
  <si>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</si>
  <si>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</si>
  <si>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</si>
  <si>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</si>
  <si>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</si>
  <si>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</si>
  <si>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</si>
  <si>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</si>
  <si>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</si>
  <si>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</si>
  <si>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</si>
  <si>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</si>
  <si>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</si>
  <si>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</si>
  <si>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</si>
  <si>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</si>
  <si>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</si>
  <si>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</si>
  <si>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</si>
  <si>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</si>
  <si>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</si>
  <si>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</si>
  <si>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</si>
  <si>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</si>
  <si>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</si>
  <si>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</si>
  <si>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</si>
  <si>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</si>
  <si>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</si>
  <si>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</si>
  <si>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</si>
  <si>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</si>
  <si>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</si>
  <si>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</si>
  <si>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</si>
  <si>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</si>
  <si>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</si>
  <si>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</si>
  <si>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</si>
  <si>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</si>
  <si>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</si>
  <si>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</si>
  <si>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</si>
  <si>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</si>
  <si>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</si>
  <si>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</si>
  <si>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</si>
  <si>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</si>
  <si>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</si>
  <si>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</si>
  <si>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</si>
  <si>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</si>
  <si>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</si>
  <si>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</si>
  <si>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</si>
  <si>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</si>
  <si>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</si>
  <si>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</si>
  <si>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</si>
  <si>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</si>
  <si>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</si>
  <si>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</si>
  <si>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</si>
  <si>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</si>
  <si>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</si>
  <si>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</si>
  <si>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</si>
  <si>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</si>
  <si>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</si>
  <si>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</si>
  <si>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</si>
  <si>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</si>
  <si>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</si>
  <si>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</si>
  <si>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</si>
  <si>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</si>
  <si>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</si>
  <si>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</si>
  <si>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</si>
  <si>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</si>
  <si>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</si>
  <si>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</si>
  <si>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</si>
  <si>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</si>
  <si>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</si>
  <si>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</si>
  <si>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</si>
  <si>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</si>
  <si>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</si>
  <si>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</si>
  <si>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</si>
  <si>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</si>
  <si>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</si>
  <si>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</si>
  <si>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</si>
  <si>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</si>
  <si>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</si>
  <si>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</si>
  <si>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</si>
  <si>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</si>
  <si>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</si>
  <si>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</si>
  <si>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</si>
  <si>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</si>
  <si>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</si>
  <si>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</si>
  <si>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</si>
  <si>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</si>
  <si>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</si>
  <si>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</si>
  <si>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</si>
  <si>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</si>
  <si>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</si>
  <si>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</si>
  <si>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</si>
  <si>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</si>
  <si>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</si>
  <si>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</si>
  <si>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</si>
  <si>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</si>
  <si>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</si>
  <si>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</si>
  <si>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</si>
  <si>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</si>
  <si>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</si>
  <si>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</si>
  <si>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</si>
  <si>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</si>
  <si>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</si>
  <si>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</si>
  <si>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</si>
  <si>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</si>
  <si>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</si>
  <si>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</si>
  <si>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</si>
  <si>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</si>
  <si>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</si>
  <si>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</si>
  <si>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</si>
  <si>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</si>
  <si>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</si>
  <si>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</si>
  <si>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</si>
  <si>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</si>
  <si>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</si>
  <si>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</si>
  <si>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</si>
  <si>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</si>
  <si>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</si>
  <si>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</si>
  <si>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</si>
  <si>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</si>
  <si>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</si>
  <si>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</si>
  <si>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</si>
  <si>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</si>
  <si>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</si>
  <si>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</si>
  <si>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</si>
  <si>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</si>
  <si>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</si>
  <si>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</si>
  <si>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</si>
  <si>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</si>
  <si>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</si>
  <si>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</si>
  <si>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</si>
  <si>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</si>
  <si>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</si>
  <si>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</si>
  <si>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</si>
  <si>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</si>
  <si>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</si>
  <si>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</si>
  <si>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</si>
  <si>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</si>
  <si>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</si>
  <si>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</si>
  <si>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</si>
  <si>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</si>
  <si>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</si>
  <si>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</si>
  <si>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</si>
  <si>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</si>
  <si>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</si>
  <si>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</si>
  <si>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</si>
  <si>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</si>
  <si>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</si>
  <si>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</si>
  <si>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</si>
  <si>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</si>
  <si>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</si>
  <si>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</si>
  <si>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</si>
  <si>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</si>
  <si>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</si>
  <si>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</si>
  <si>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</si>
  <si>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</si>
  <si>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</si>
  <si>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</si>
  <si>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</si>
  <si>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</si>
  <si>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</si>
  <si>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</si>
  <si>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</si>
  <si>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</si>
  <si>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</si>
  <si>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</si>
  <si>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</si>
  <si>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</si>
  <si>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</si>
  <si>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</si>
  <si>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</si>
  <si>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</si>
  <si>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</si>
  <si>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</si>
  <si>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</si>
  <si>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</si>
  <si>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</si>
  <si>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</si>
  <si>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</si>
  <si>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</si>
  <si>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</si>
  <si>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</si>
  <si>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</si>
  <si>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</si>
  <si>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</si>
  <si>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</si>
  <si>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</si>
  <si>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</si>
  <si>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</si>
  <si>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</si>
  <si>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</si>
  <si>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</si>
  <si>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</si>
  <si>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</si>
  <si>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</si>
  <si>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</si>
  <si>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</si>
  <si>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</si>
  <si>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</si>
  <si>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</si>
  <si>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</si>
  <si>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</si>
  <si>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</si>
  <si>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</si>
  <si>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</si>
  <si>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</si>
  <si>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</si>
  <si>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</si>
  <si>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</si>
  <si>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</si>
  <si>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</si>
  <si>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</si>
  <si>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</si>
  <si>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</si>
  <si>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</si>
  <si>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</si>
  <si>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</si>
  <si>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</si>
  <si>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</si>
  <si>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</si>
  <si>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</si>
  <si>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</si>
  <si>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</si>
  <si>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</si>
  <si>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</si>
  <si>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</si>
  <si>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</si>
  <si>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</si>
  <si>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</si>
  <si>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</si>
  <si>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</si>
  <si>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</si>
  <si>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</si>
  <si>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</si>
  <si>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</si>
  <si>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</si>
  <si>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</si>
  <si>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</si>
  <si>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</si>
  <si>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</si>
  <si>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</si>
  <si>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</si>
  <si>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</si>
  <si>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</si>
  <si>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</si>
  <si>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</si>
  <si>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</si>
  <si>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</si>
  <si>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</si>
  <si>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</si>
  <si>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</si>
  <si>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</si>
  <si>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</si>
  <si>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</si>
  <si>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</si>
  <si>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</si>
  <si>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</si>
  <si>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</si>
  <si>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</si>
  <si>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</si>
  <si>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</si>
  <si>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</si>
  <si>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</si>
  <si>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</si>
  <si>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</si>
  <si>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</si>
  <si>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</si>
  <si>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</si>
  <si>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</si>
  <si>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</si>
  <si>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</si>
  <si>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</si>
  <si>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</si>
  <si>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</si>
  <si>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</si>
  <si>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</si>
  <si>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</si>
  <si>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</si>
  <si>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</si>
  <si>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</si>
  <si>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</si>
  <si>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</si>
  <si>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</si>
  <si>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</si>
  <si>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</si>
  <si>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</si>
  <si>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</si>
  <si>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</si>
  <si>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</si>
  <si>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</si>
  <si>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</si>
  <si>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</si>
  <si>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</si>
  <si>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</si>
  <si>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</si>
  <si>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</si>
  <si>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</si>
  <si>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</si>
  <si>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</si>
  <si>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</si>
  <si>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</si>
  <si>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</si>
  <si>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</si>
  <si>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</si>
  <si>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</si>
  <si>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</si>
  <si>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</si>
  <si>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</si>
  <si>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</si>
  <si>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</si>
  <si>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</si>
  <si>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</si>
  <si>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</si>
  <si>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</si>
  <si>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</si>
  <si>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</si>
  <si>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</si>
  <si>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</si>
  <si>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</si>
  <si>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</si>
  <si>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</si>
  <si>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</si>
  <si>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</si>
  <si>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</si>
  <si>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</si>
  <si>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</si>
  <si>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</si>
  <si>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</si>
  <si>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</si>
  <si>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</si>
  <si>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</si>
  <si>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</si>
  <si>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</si>
  <si>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</si>
  <si>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</si>
  <si>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</si>
  <si>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</si>
  <si>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</si>
  <si>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</si>
  <si>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</si>
  <si>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</si>
  <si>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</si>
  <si>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</si>
  <si>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</si>
  <si>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</si>
  <si>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</si>
  <si>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</si>
  <si>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</si>
  <si>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</si>
  <si>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</si>
  <si>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</si>
  <si>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</si>
  <si>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</si>
  <si>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</si>
  <si>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</si>
  <si>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</si>
  <si>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</si>
  <si>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</si>
  <si>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</si>
  <si>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</si>
  <si>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</si>
  <si>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</si>
  <si>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</si>
  <si>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</si>
  <si>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</si>
  <si>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</si>
  <si>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</si>
  <si>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</si>
  <si>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</si>
  <si>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</si>
  <si>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</si>
  <si>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</si>
  <si>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</si>
  <si>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</si>
  <si>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</si>
  <si>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</si>
  <si>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</si>
  <si>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</si>
  <si>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</si>
  <si>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</si>
  <si>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</si>
  <si>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</si>
  <si>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</si>
  <si>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</si>
  <si>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</si>
  <si>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</si>
  <si>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</si>
  <si>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</si>
  <si>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</si>
  <si>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</si>
  <si>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</si>
  <si>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</si>
  <si>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</si>
  <si>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</si>
  <si>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</si>
  <si>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</si>
  <si>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</si>
  <si>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</si>
  <si>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</si>
  <si>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</si>
  <si>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</si>
  <si>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</si>
  <si>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</si>
  <si>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</si>
  <si>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</si>
  <si>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</si>
  <si>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</si>
  <si>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</si>
  <si>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</si>
  <si>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</si>
  <si>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</si>
  <si>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</si>
  <si>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</si>
  <si>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</si>
  <si>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</si>
  <si>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</si>
  <si>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</si>
  <si>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</si>
  <si>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</si>
  <si>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</si>
  <si>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</si>
  <si>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</si>
  <si>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</si>
  <si>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</si>
  <si>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</si>
  <si>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</si>
  <si>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</si>
  <si>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</si>
  <si>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</si>
  <si>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</si>
  <si>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</si>
  <si>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</si>
  <si>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</si>
  <si>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</si>
  <si>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</si>
  <si>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</si>
  <si>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</si>
  <si>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</si>
  <si>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</si>
  <si>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</si>
  <si>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</si>
  <si>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</si>
  <si>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</si>
  <si>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</si>
  <si>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</si>
  <si>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</si>
  <si>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</si>
  <si>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</si>
  <si>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</si>
  <si>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</si>
  <si>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</si>
  <si>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</si>
  <si>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</si>
  <si>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</si>
  <si>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</si>
  <si>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</si>
  <si>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</si>
  <si>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</si>
  <si>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</si>
  <si>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</si>
  <si>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</si>
  <si>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</si>
  <si>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</si>
  <si>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</si>
  <si>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</si>
  <si>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</si>
  <si>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</si>
  <si>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</si>
  <si>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</si>
  <si>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</si>
  <si>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</si>
  <si>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</si>
  <si>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</si>
  <si>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</si>
  <si>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</si>
  <si>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</si>
  <si>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</si>
  <si>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</si>
  <si>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</si>
  <si>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</si>
  <si>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</si>
  <si>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</si>
  <si>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</si>
  <si>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</si>
  <si>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</si>
  <si>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</si>
  <si>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</si>
  <si>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</si>
  <si>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</si>
  <si>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</si>
  <si>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</si>
  <si>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</si>
  <si>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</si>
  <si>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</si>
  <si>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</si>
  <si>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</si>
  <si>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</si>
  <si>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</si>
  <si>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</si>
  <si>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</si>
  <si>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</si>
  <si>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</si>
  <si>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</si>
  <si>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</si>
  <si>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</si>
  <si>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</si>
  <si>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</si>
  <si>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</si>
  <si>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</si>
  <si>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</si>
  <si>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</si>
  <si>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</si>
  <si>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</si>
  <si>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</si>
  <si>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</si>
  <si>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</si>
  <si>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</si>
  <si>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</si>
  <si>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</si>
  <si>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</si>
  <si>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</si>
  <si>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</si>
  <si>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</si>
  <si>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</si>
  <si>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</si>
  <si>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</si>
  <si>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</si>
  <si>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</si>
  <si>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</si>
  <si>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</si>
  <si>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</si>
  <si>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</si>
  <si>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</si>
  <si>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</si>
  <si>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</si>
  <si>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</si>
  <si>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</si>
  <si>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</si>
  <si>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</si>
  <si>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</si>
  <si>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</si>
  <si>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</si>
  <si>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</si>
  <si>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</si>
  <si>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</si>
  <si>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</si>
  <si>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</si>
  <si>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</si>
  <si>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</si>
  <si>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</si>
  <si>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</si>
  <si>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</si>
  <si>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</si>
  <si>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</si>
  <si>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</si>
  <si>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</si>
  <si>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</si>
  <si>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</si>
  <si>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</si>
  <si>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</si>
  <si>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</si>
  <si>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</si>
  <si>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</si>
  <si>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</si>
  <si>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</si>
  <si>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</si>
  <si>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</si>
  <si>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</si>
  <si>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</si>
  <si>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</si>
  <si>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</si>
  <si>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</si>
  <si>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</si>
  <si>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</si>
  <si>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</si>
  <si>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</si>
  <si>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</si>
  <si>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</si>
  <si>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</si>
  <si>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</si>
  <si>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</si>
  <si>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</si>
  <si>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</si>
  <si>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</si>
  <si>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</si>
  <si>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</si>
  <si>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</si>
  <si>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</si>
  <si>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</si>
  <si>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</si>
  <si>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</si>
  <si>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</si>
  <si>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</si>
  <si>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</si>
  <si>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</si>
  <si>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</si>
  <si>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</si>
  <si>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</si>
  <si>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</si>
  <si>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</si>
  <si>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</si>
  <si>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</si>
  <si>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</si>
  <si>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</si>
  <si>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</si>
  <si>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</si>
  <si>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</si>
  <si>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</si>
  <si>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</si>
  <si>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</si>
  <si>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</si>
  <si>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</si>
  <si>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</si>
  <si>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</si>
  <si>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</si>
  <si>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</si>
  <si>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</si>
  <si>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</si>
  <si>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</si>
  <si>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</si>
  <si>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</si>
  <si>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</si>
  <si>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</si>
  <si>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</si>
  <si>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</si>
  <si>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</si>
  <si>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</si>
  <si>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</si>
  <si>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</si>
  <si>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</si>
  <si>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</si>
  <si>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</si>
  <si>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</si>
  <si>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</si>
  <si>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</si>
  <si>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</si>
  <si>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</si>
  <si>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</si>
  <si>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</si>
  <si>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</si>
  <si>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</si>
  <si>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</si>
  <si>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</si>
  <si>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</si>
  <si>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</si>
  <si>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</si>
  <si>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</si>
  <si>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</si>
  <si>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</si>
  <si>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</si>
  <si>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</si>
  <si>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</si>
  <si>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</si>
  <si>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</si>
  <si>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</si>
  <si>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</si>
  <si>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</si>
  <si>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</si>
  <si>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</si>
  <si>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</si>
  <si>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</si>
  <si>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</si>
  <si>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</si>
  <si>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</si>
  <si>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</si>
  <si>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</si>
  <si>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</si>
  <si>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</si>
  <si>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</si>
  <si>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</si>
  <si>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</si>
  <si>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</si>
  <si>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</si>
  <si>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</si>
  <si>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</si>
  <si>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</si>
  <si>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</si>
  <si>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</si>
  <si>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</si>
  <si>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</si>
  <si>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</si>
  <si>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</si>
  <si>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</si>
  <si>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</si>
  <si>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</si>
  <si>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</si>
  <si>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</si>
  <si>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</si>
  <si>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</si>
  <si>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</si>
  <si>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</si>
  <si>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</si>
  <si>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</si>
  <si>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</si>
  <si>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</si>
  <si>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</si>
  <si>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</si>
  <si>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</si>
  <si>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</si>
  <si>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</si>
  <si>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</si>
  <si>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</si>
  <si>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</si>
  <si>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</si>
  <si>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</si>
  <si>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</si>
  <si>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</si>
  <si>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</si>
  <si>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</si>
  <si>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</si>
  <si>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</si>
  <si>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</si>
  <si>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</si>
  <si>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</si>
  <si>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</si>
  <si>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</si>
  <si>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</si>
  <si>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</si>
  <si>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</si>
  <si>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</si>
  <si>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</si>
  <si>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</si>
  <si>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</si>
  <si>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</si>
  <si>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</si>
  <si>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</si>
  <si>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</si>
  <si>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</si>
  <si>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</si>
  <si>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</si>
  <si>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</si>
  <si>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</si>
  <si>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</si>
  <si>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</si>
  <si>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</si>
  <si>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</si>
  <si>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</si>
  <si>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</si>
  <si>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</si>
  <si>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</si>
  <si>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</si>
  <si>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</si>
  <si>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</si>
  <si>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</si>
  <si>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</si>
  <si>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</si>
  <si>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</si>
  <si>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</si>
  <si>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</si>
  <si>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</si>
  <si>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</si>
  <si>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</si>
  <si>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</si>
  <si>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</si>
  <si>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</si>
  <si>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</si>
  <si>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</si>
  <si>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</si>
  <si>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</si>
  <si>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</si>
  <si>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</si>
  <si>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</si>
  <si>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</si>
  <si>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</si>
  <si>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</si>
  <si>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</si>
  <si>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</si>
  <si>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</si>
  <si>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</si>
  <si>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</si>
  <si>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</si>
  <si>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</si>
  <si>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</si>
  <si>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</si>
  <si>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</si>
  <si>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</si>
  <si>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</si>
  <si>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</si>
  <si>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</si>
  <si>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</si>
  <si>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</si>
  <si>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</si>
  <si>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</si>
  <si>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</si>
  <si>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</si>
  <si>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</si>
  <si>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</si>
  <si>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</si>
  <si>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</si>
  <si>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</si>
  <si>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</si>
  <si>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</si>
  <si>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</si>
  <si>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</si>
  <si>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</si>
  <si>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</si>
  <si>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</si>
  <si>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</si>
  <si>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</si>
  <si>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</si>
  <si>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</si>
  <si>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</si>
  <si>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</si>
  <si>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</si>
  <si>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</si>
  <si>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</si>
  <si>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</si>
  <si>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</si>
  <si>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</si>
  <si>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</si>
  <si>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</si>
  <si>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</si>
  <si>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</si>
  <si>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</si>
  <si>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</si>
  <si>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</si>
  <si>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</si>
  <si>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</si>
  <si>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</si>
  <si>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</si>
  <si>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</si>
  <si>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</si>
  <si>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</si>
  <si>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</si>
  <si>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</si>
  <si>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</si>
  <si>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</si>
  <si>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</si>
  <si>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</si>
  <si>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</si>
  <si>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</si>
  <si>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</si>
  <si>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</si>
  <si>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</si>
  <si>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</si>
  <si>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</si>
  <si>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</si>
  <si>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</si>
  <si>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</si>
  <si>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</si>
  <si>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</si>
  <si>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</si>
  <si>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</si>
  <si>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</si>
  <si>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</si>
  <si>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</si>
  <si>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</si>
  <si>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</si>
  <si>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</si>
  <si>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</si>
  <si>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</si>
  <si>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</si>
  <si>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</si>
  <si>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</si>
  <si>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</si>
  <si>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</si>
  <si>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</si>
  <si>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</si>
  <si>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</si>
  <si>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</si>
  <si>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</si>
  <si>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</si>
  <si>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</si>
  <si>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</si>
  <si>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</si>
  <si>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</si>
  <si>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</si>
  <si>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</si>
  <si>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</si>
  <si>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</si>
  <si>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</si>
  <si>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</si>
  <si>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</si>
  <si>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</si>
  <si>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</si>
  <si>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</si>
  <si>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</si>
  <si>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</si>
  <si>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</si>
  <si>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</si>
  <si>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</si>
  <si>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</si>
  <si>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</si>
  <si>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</si>
  <si>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</si>
  <si>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</si>
  <si>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</si>
  <si>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</si>
  <si>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</si>
  <si>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</si>
  <si>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</si>
  <si>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</si>
  <si>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</si>
  <si>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</si>
  <si>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</si>
  <si>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</si>
  <si>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</si>
  <si>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</si>
  <si>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</si>
  <si>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</si>
  <si>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</si>
  <si>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</si>
  <si>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</si>
  <si>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</si>
  <si>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</si>
  <si>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</si>
  <si>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</si>
  <si>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</si>
  <si>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</si>
  <si>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</si>
  <si>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</si>
  <si>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</si>
  <si>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</si>
  <si>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</si>
  <si>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</si>
  <si>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</si>
  <si>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</si>
  <si>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</si>
  <si>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</si>
  <si>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</si>
  <si>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</si>
  <si>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</si>
  <si>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</si>
  <si>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</si>
  <si>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</si>
  <si>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</si>
  <si>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</si>
  <si>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</si>
  <si>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</si>
  <si>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</si>
  <si>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</si>
  <si>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</si>
  <si>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</si>
  <si>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</si>
  <si>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</si>
  <si>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</si>
  <si>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</si>
  <si>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</si>
  <si>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</si>
  <si>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</si>
  <si>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</si>
  <si>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</si>
  <si>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</si>
  <si>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</si>
  <si>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</si>
  <si>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</si>
  <si>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</si>
  <si>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</si>
  <si>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</si>
  <si>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</si>
  <si>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</si>
  <si>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</si>
  <si>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</si>
  <si>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</si>
  <si>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</si>
  <si>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</si>
  <si>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</si>
  <si>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</si>
  <si>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</si>
  <si>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</si>
  <si>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</si>
  <si>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</si>
  <si>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</si>
  <si>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</si>
  <si>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</si>
  <si>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</si>
  <si>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</si>
  <si>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</si>
  <si>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</si>
  <si>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</si>
  <si>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</si>
  <si>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</si>
  <si>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</si>
  <si>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</si>
  <si>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</si>
  <si>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</si>
  <si>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</si>
  <si>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</si>
  <si>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</si>
  <si>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</si>
  <si>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</si>
  <si>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</si>
  <si>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</si>
  <si>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</si>
  <si>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</si>
  <si>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</si>
  <si>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</si>
  <si>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</si>
  <si>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</si>
  <si>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</si>
  <si>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</si>
  <si>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</si>
  <si>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</si>
  <si>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</si>
  <si>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</si>
  <si>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</si>
  <si>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</si>
  <si>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</si>
  <si>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</si>
  <si>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</si>
  <si>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</si>
  <si>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</si>
  <si>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</si>
  <si>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</si>
  <si>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</si>
  <si>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</si>
  <si>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</si>
  <si>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</si>
  <si>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</si>
  <si>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</si>
  <si>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</si>
  <si>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</si>
  <si>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</si>
  <si>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</si>
  <si>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</si>
  <si>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</si>
  <si>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</si>
  <si>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</si>
  <si>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</si>
  <si>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</si>
  <si>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</si>
  <si>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</si>
  <si>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</si>
  <si>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</si>
  <si>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</si>
  <si>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</si>
  <si>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</si>
  <si>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</si>
  <si>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</si>
  <si>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</si>
  <si>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</si>
  <si>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</si>
  <si>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</si>
  <si>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</si>
  <si>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</si>
  <si>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</si>
  <si>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</si>
  <si>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</si>
  <si>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</si>
  <si>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</si>
  <si>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</si>
  <si>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</si>
  <si>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</si>
  <si>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</si>
  <si>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</si>
  <si>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</si>
  <si>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</si>
  <si>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</si>
  <si>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</si>
  <si>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</si>
  <si>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</si>
  <si>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</si>
  <si>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</si>
  <si>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</si>
  <si>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</si>
  <si>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</si>
  <si>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</si>
  <si>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</si>
  <si>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</si>
  <si>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</si>
  <si>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</si>
  <si>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</si>
  <si>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</si>
  <si>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</si>
  <si>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</si>
  <si>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</si>
  <si>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</si>
  <si>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</si>
  <si>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</si>
  <si>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</si>
  <si>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</si>
  <si>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</si>
  <si>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</si>
  <si>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</si>
  <si>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</si>
  <si>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</si>
  <si>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</si>
  <si>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</si>
  <si>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</si>
  <si>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</si>
  <si>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</si>
  <si>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</si>
  <si>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</si>
  <si>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</si>
  <si>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</si>
  <si>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</si>
  <si>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</si>
  <si>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</si>
  <si>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</si>
  <si>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</si>
  <si>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</si>
  <si>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</si>
  <si>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</si>
  <si>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</si>
  <si>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</si>
  <si>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</si>
  <si>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</si>
  <si>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</si>
  <si>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</si>
  <si>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</si>
  <si>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</si>
  <si>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</si>
  <si>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</si>
  <si>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</si>
  <si>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</si>
  <si>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</si>
  <si>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</si>
  <si>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</si>
  <si>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</si>
  <si>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</si>
  <si>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</si>
  <si>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</si>
  <si>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</si>
  <si>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</si>
  <si>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</si>
  <si>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</si>
  <si>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</si>
  <si>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</si>
  <si>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</si>
  <si>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</si>
  <si>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</si>
  <si>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</si>
  <si>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</si>
  <si>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</si>
  <si>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</si>
  <si>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</si>
  <si>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</si>
  <si>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</si>
  <si>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</si>
  <si>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</si>
  <si>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</si>
  <si>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</si>
  <si>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</si>
  <si>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</si>
  <si>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</si>
  <si>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</si>
  <si>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</si>
  <si>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</si>
  <si>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</si>
  <si>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</si>
  <si>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</si>
  <si>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</si>
  <si>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</si>
  <si>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</si>
  <si>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</si>
  <si>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</si>
  <si>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</si>
  <si>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</si>
  <si>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</si>
  <si>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</si>
  <si>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</si>
  <si>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</si>
  <si>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</si>
  <si>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</si>
  <si>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</si>
  <si>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</si>
  <si>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</si>
  <si>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</si>
  <si>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</si>
  <si>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</si>
  <si>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</si>
  <si>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</si>
  <si>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</si>
  <si>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</si>
  <si>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</si>
  <si>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</si>
  <si>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</si>
  <si>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</si>
  <si>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</si>
  <si>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</si>
  <si>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</si>
  <si>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</si>
  <si>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</si>
  <si>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</si>
  <si>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</si>
  <si>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</si>
  <si>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</si>
  <si>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</si>
  <si>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</si>
  <si>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</si>
  <si>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</si>
  <si>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</si>
  <si>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</si>
  <si>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</si>
  <si>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</si>
  <si>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</si>
  <si>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</si>
  <si>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</si>
  <si>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</si>
  <si>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</si>
  <si>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</si>
  <si>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</si>
  <si>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</si>
  <si>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</si>
  <si>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</si>
  <si>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</si>
  <si>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</si>
  <si>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</si>
  <si>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</si>
  <si>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</si>
  <si>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</si>
  <si>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</si>
  <si>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</si>
  <si>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</si>
  <si>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</si>
  <si>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</si>
  <si>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</si>
  <si>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</si>
  <si>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</si>
  <si>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</si>
  <si>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</si>
  <si>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</si>
  <si>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</si>
  <si>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</si>
  <si>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</si>
  <si>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</si>
  <si>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</si>
  <si>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</si>
  <si>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</si>
  <si>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</si>
  <si>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</si>
  <si>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</si>
  <si>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</si>
  <si>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</si>
  <si>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</si>
  <si>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</si>
  <si>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</si>
  <si>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</si>
  <si>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</si>
  <si>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</si>
  <si>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</si>
  <si>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</si>
  <si>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</si>
  <si>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</si>
  <si>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</si>
  <si>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</si>
  <si>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</si>
  <si>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</si>
  <si>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</si>
  <si>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</si>
  <si>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</si>
  <si>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</si>
  <si>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</si>
  <si>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</si>
  <si>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</si>
  <si>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</si>
  <si>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</si>
  <si>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</si>
  <si>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</si>
  <si>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</si>
  <si>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</si>
  <si>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</si>
  <si>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</si>
  <si>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</si>
  <si>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</si>
  <si>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</si>
  <si>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</si>
  <si>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</si>
  <si>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</si>
  <si>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</si>
  <si>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</si>
  <si>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</si>
  <si>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</si>
  <si>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</si>
  <si>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</si>
  <si>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</si>
  <si>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</si>
  <si>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</si>
  <si>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</si>
  <si>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</si>
  <si>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</si>
  <si>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</si>
  <si>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</si>
  <si>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</si>
  <si>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</si>
  <si>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</si>
  <si>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</si>
  <si>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</si>
  <si>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</si>
  <si>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</si>
  <si>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</si>
  <si>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</si>
  <si>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</si>
  <si>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</si>
  <si>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</si>
  <si>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</si>
  <si>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</si>
  <si>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</si>
  <si>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</si>
  <si>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</si>
  <si>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</si>
  <si>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</si>
  <si>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</si>
  <si>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</si>
  <si>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</si>
  <si>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</si>
  <si>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</si>
  <si>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</si>
  <si>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</si>
  <si>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</si>
  <si>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</si>
  <si>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</si>
  <si>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</si>
  <si>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</si>
  <si>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</si>
  <si>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</si>
  <si>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</si>
  <si>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</si>
  <si>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</si>
  <si>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</si>
  <si>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</si>
  <si>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</si>
  <si>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</si>
  <si>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</si>
  <si>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</si>
  <si>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</si>
  <si>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</si>
  <si>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</si>
  <si>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</si>
  <si>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</si>
  <si>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</si>
  <si>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</si>
  <si>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</si>
  <si>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</si>
  <si>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</si>
  <si>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</si>
  <si>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</si>
  <si>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</si>
  <si>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</si>
  <si>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</si>
  <si>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</si>
  <si>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</si>
  <si>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</si>
  <si>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</si>
  <si>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</si>
  <si>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</si>
  <si>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</si>
  <si>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</si>
  <si>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</si>
  <si>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</si>
  <si>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</si>
  <si>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</si>
  <si>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</si>
  <si>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</si>
  <si>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</si>
  <si>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</si>
  <si>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</si>
  <si>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</si>
  <si>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</si>
  <si>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</si>
  <si>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</si>
  <si>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</si>
  <si>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</si>
  <si>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</si>
  <si>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</si>
  <si>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</si>
  <si>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</si>
  <si>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</si>
  <si>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</si>
  <si>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</si>
  <si>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</si>
  <si>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</si>
  <si>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</si>
  <si>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</si>
  <si>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</si>
  <si>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</si>
  <si>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</si>
  <si>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</si>
  <si>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</si>
  <si>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</si>
  <si>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</si>
  <si>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</si>
  <si>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</si>
  <si>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</si>
  <si>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</si>
  <si>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</si>
  <si>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</si>
  <si>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</si>
  <si>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</si>
  <si>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</si>
  <si>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</si>
  <si>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</si>
  <si>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</si>
  <si>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</si>
  <si>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</si>
  <si>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</si>
  <si>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</si>
  <si>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</si>
  <si>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</si>
  <si>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</si>
  <si>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</si>
  <si>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</si>
  <si>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</si>
  <si>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</si>
  <si>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</si>
  <si>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</si>
  <si>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</si>
  <si>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</si>
  <si>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</si>
  <si>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</si>
  <si>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</si>
  <si>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</si>
  <si>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</si>
  <si>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</si>
  <si>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</si>
  <si>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</si>
  <si>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</si>
  <si>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</si>
  <si>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</si>
  <si>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</si>
  <si>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</si>
  <si>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</si>
  <si>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</si>
  <si>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</si>
  <si>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</si>
  <si>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</si>
  <si>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</si>
  <si>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</si>
  <si>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</si>
  <si>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</si>
  <si>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</si>
  <si>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</si>
  <si>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</si>
  <si>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</si>
  <si>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</si>
  <si>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</si>
  <si>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</si>
  <si>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</si>
  <si>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</si>
  <si>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</si>
  <si>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</si>
  <si>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</si>
  <si>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</si>
  <si>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</si>
  <si>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</si>
  <si>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</si>
  <si>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</si>
  <si>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</si>
  <si>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</si>
  <si>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</si>
  <si>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</si>
  <si>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</si>
  <si>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</si>
  <si>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</si>
  <si>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</si>
  <si>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</si>
  <si>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</si>
  <si>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</si>
  <si>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</si>
  <si>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</si>
  <si>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</si>
  <si>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</si>
  <si>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</si>
  <si>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</si>
  <si>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</si>
  <si>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</si>
  <si>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</si>
  <si>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</si>
  <si>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</si>
  <si>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</si>
  <si>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</si>
  <si>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</si>
  <si>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</si>
  <si>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</si>
  <si>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</si>
  <si>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</si>
  <si>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</si>
  <si>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</si>
  <si>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</si>
  <si>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</si>
  <si>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</si>
  <si>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</si>
  <si>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</si>
  <si>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</si>
  <si>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</si>
  <si>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</si>
  <si>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</si>
  <si>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</si>
  <si>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</si>
  <si>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</si>
  <si>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</si>
  <si>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</si>
  <si>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</si>
  <si>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</si>
  <si>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</si>
  <si>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</si>
  <si>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</si>
  <si>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</si>
  <si>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</si>
  <si>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</si>
  <si>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</si>
  <si>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</si>
  <si>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</si>
  <si>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</si>
  <si>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</si>
  <si>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</si>
  <si>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</si>
  <si>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</si>
  <si>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</si>
  <si>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</si>
  <si>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</si>
  <si>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</si>
  <si>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</si>
  <si>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</si>
  <si>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</si>
  <si>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</si>
  <si>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</si>
  <si>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</si>
  <si>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</si>
  <si>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</si>
  <si>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</si>
  <si>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</si>
  <si>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</si>
  <si>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</si>
  <si>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</si>
  <si>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</si>
  <si>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</si>
  <si>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</si>
  <si>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</si>
  <si>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</si>
  <si>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</si>
  <si>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</si>
  <si>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</si>
  <si>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</si>
  <si>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</si>
  <si>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</si>
  <si>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</si>
  <si>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</si>
  <si>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</si>
  <si>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</si>
  <si>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</si>
  <si>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</si>
  <si>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</si>
  <si>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</si>
  <si>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</si>
  <si>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</si>
  <si>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</si>
  <si>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</si>
  <si>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</si>
  <si>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</si>
  <si>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</si>
  <si>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</si>
  <si>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</si>
  <si>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</si>
  <si>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</si>
  <si>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</si>
  <si>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</si>
  <si>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</si>
  <si>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</si>
  <si>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</si>
  <si>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</si>
  <si>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</si>
  <si>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</si>
  <si>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</si>
  <si>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</si>
  <si>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</si>
  <si>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</si>
  <si>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</si>
  <si>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</si>
  <si>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</si>
  <si>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</si>
  <si>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</si>
  <si>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</si>
  <si>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</si>
  <si>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</si>
  <si>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</si>
  <si>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</si>
  <si>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</si>
  <si>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</si>
  <si>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</si>
  <si>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</si>
  <si>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</si>
  <si>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</si>
  <si>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</si>
  <si>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</si>
  <si>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</si>
  <si>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</si>
  <si>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</si>
  <si>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</si>
  <si>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</si>
  <si>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</si>
  <si>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</si>
  <si>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</si>
  <si>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</si>
  <si>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</si>
  <si>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</si>
  <si>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</si>
  <si>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</si>
  <si>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</si>
  <si>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</si>
  <si>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</si>
  <si>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</si>
  <si>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</si>
  <si>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</si>
  <si>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</si>
  <si>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</si>
  <si>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</si>
  <si>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</si>
  <si>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</si>
  <si>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</si>
  <si>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</si>
  <si>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</si>
  <si>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</si>
  <si>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</si>
  <si>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</si>
  <si>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</si>
  <si>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</si>
  <si>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</si>
  <si>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</si>
  <si>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</si>
  <si>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</si>
  <si>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</si>
  <si>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</si>
  <si>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</si>
  <si>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</si>
  <si>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</si>
  <si>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</si>
  <si>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</si>
  <si>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</si>
  <si>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</si>
  <si>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</si>
  <si>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</si>
  <si>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</si>
  <si>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</si>
  <si>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</si>
  <si>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</si>
  <si>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</si>
  <si>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</si>
  <si>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</si>
  <si>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</si>
  <si>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</si>
  <si>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</si>
  <si>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</si>
  <si>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</si>
  <si>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</si>
  <si>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</si>
  <si>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</si>
  <si>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</si>
  <si>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</si>
  <si>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</si>
  <si>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</si>
  <si>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</si>
  <si>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</si>
  <si>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</si>
  <si>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</si>
  <si>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</si>
  <si>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</si>
  <si>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</si>
  <si>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</si>
  <si>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</si>
  <si>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</si>
  <si>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</si>
  <si>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</si>
  <si>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</si>
  <si>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</si>
  <si>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</si>
  <si>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</si>
  <si>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</si>
  <si>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</si>
  <si>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</si>
  <si>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</si>
  <si>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</si>
  <si>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</si>
  <si>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</si>
  <si>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</si>
  <si>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</si>
  <si>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</si>
  <si>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</si>
  <si>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</si>
  <si>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</si>
  <si>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</si>
  <si>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</si>
  <si>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</si>
  <si>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</si>
  <si>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</si>
  <si>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</si>
  <si>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</si>
  <si>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</si>
  <si>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</si>
  <si>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</si>
  <si>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</si>
  <si>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</si>
  <si>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</si>
  <si>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</si>
  <si>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</si>
  <si>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</si>
  <si>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</si>
  <si>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</si>
  <si>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</si>
  <si>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</si>
  <si>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</si>
  <si>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</si>
  <si>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</si>
  <si>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</si>
  <si>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</si>
  <si>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</si>
  <si>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</si>
  <si>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PCM-20251129-00001798</t>
  </si>
  <si>
    <t>EM Team on the way ETA: 50 Mins</t>
  </si>
  <si>
    <t>PCM-20251129-00001757</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</si>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</sst>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327.92010983796354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45990.86853576389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45990.86853576389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45990.86853576389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45990.86853576389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45990.86853576389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45990.86853576389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45990.86853576389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45990.86853576389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45990.86853576389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45990.86853576389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45990.86853576389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45990.86853576389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45990.86853576389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45990.86853576389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45990.86853576389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45990.86853576389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45990.86853576389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45990.86853576389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45990.86853576389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45990.86853576389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45990.86853576389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45990.86853576389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45990.86853576389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45990.86853576389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45990.86853576389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45990.86853576389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45990.86853576389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45990.86853576389</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DF56E51E-8189-4D74-9760-A20FACBF42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165.8686978009282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6.4811167824082077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0.11346631944616092</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45990.86853576389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45990.86853576389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45990.86853576389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45990.86853576389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45990.86853576389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45990.86853576389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45990.86853576389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45990.86853576389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45990.86853576389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45990.86853576389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45990.86853576389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45990.86853576389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45990.86853576389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45990.86853576389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45990.86853576389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45990.86853576389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45990.86853576389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45990.86853576389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45990.86853576389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45990.86853576389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45990.86853576389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45990.86853576389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45990.86853576389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45990.86853576389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45990.86853576389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45990.86853576389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45990.86853576389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45990.86853576389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45990.86853576389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45990.86853576389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45990.86853576389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45990.86853576389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45990.86853576389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45990.86853576389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45990.86853576389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45990.86853576389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45990.86853576389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45990.86853576389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45990.86853576389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45990.86853576389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45990.86853576389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45990.86853576389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45990.86853576389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45990.86853576389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45990.86853576389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45990.86853576389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45990.86853576389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45990.86853576389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45990.86853576389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45990.86853576389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45990.86853576389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45990.86853576389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45990.86853576389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45990.86853576389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45990.86853576389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45990.86853576389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45990.86853576389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45990.86853576389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45990.86853576389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45990.86853576389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45990.86853576389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45990.86853576389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45990.86853576389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45990.86853576389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45990.86853576389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45990.86853576389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45990.86853576389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45990.86853576389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45990.86853576389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45990.86853576389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45990.86853576389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5">
        <v>45990.742638888885</v>
      </c>
      <c r="G2" s="158">
        <f ca="1">IFERROR(NOW()-F2,"-")</f>
        <v>0.1258968750044005</v>
      </c>
      <c r="H2" s="159">
        <v>45990.829074074078</v>
      </c>
      <c r="I2" s="82" t="str">
        <f>IFERROR(VLOOKUP(D2,DB!A:F,6,0),"")</f>
        <v>SCECO</v>
      </c>
      <c r="J2" s="58" t="str">
        <f>IFERROR(VLOOKUP(D2,DB!A:G,7,0),"")</f>
        <v>Dead</v>
      </c>
      <c r="K2" s="157" t="s">
        <v>39195</v>
      </c>
      <c r="L2" s="156" t="str">
        <f>IFERROR(VLOOKUP(D2,DB!A:I,9,0),"")</f>
        <v>Latis</v>
      </c>
    </row>
    <row r="3" spans="1:13" ht="15" customHeight="1">
      <c r="A3" s="19"/>
      <c r="B3" s="58" t="str">
        <f>IFERROR(VLOOKUP(D3,DB!A:K,11,0),"")</f>
        <v/>
      </c>
      <c r="C3" s="18"/>
      <c r="D3" s="58"/>
      <c r="E3" s="18"/>
      <c r="F3" s="20"/>
      <c r="G3" s="21">
        <f t="shared" ref="G3:G36" ca="1" si="0">IFERROR(NOW()-F3,"-")</f>
        <v>45990.86853576389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45990.86853576389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45990.86853576389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45990.86853576389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45990.86853576389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45990.86853576389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45990.86853576389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45990.86853576389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45990.86853576389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45990.86853576389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45990.86853576389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45990.86853576389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45990.86853576389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45990.86853576389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45990.86853576389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45990.86853576389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45990.86853576389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45990.86853576389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45990.86853576389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45990.86853576389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45990.86853576389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45990.86853576389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45990.86853576389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45990.86853576389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45990.86853576389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45990.86853576389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45990.86853576389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45990.86853576389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45990.86853576389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45990.86853576389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45990.86853576389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45990.86853576389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45990.86853576389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45990.86853576389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45990.86853576389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45990.86853576389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45990.86853576389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45990.86853576389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45990.86853576389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45990.86853576389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45990.86853576389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45990.86853576389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45990.86853576389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45990.86853576389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45990.86853576389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45990.86853576389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45990.86853576389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45990.86853576389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45990.86853576389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45990.86853576389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45990.86853576389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45990.86853576389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45990.86853576389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45990.86853576389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45990.86853576389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45990.86853576389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45990.86853576389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45990.86853576389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45990.86853576389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45990.86853576389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45990.86853576389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45990.86853576389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45990.86853576389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45990.86853576389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45990.86853576389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45990.86853576389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45990.86853576389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45990.86853576389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45990.86853576389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45990.86853576389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45990.86853576389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45990.86853576389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45990.86853576389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45990.86853576389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45990.86853576389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45990.86853576389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45990.86853576389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45990.86853576389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45990.86853576389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45990.86853576389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45990.86853576389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45990.86853576389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45990.86853576389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45990.86853576389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45990.86853576389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45990.86853576389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45990.86853576389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45990.86853576389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45990.86853576389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45990.86853576389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45990.86853576389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45990.86853576389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45990.86853576389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45990.86853576389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45990.86853576389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45990.86853576389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45990.86853576389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45990.86853576389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45990.86853576389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45990.86853576389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45990.86853576389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45990.86853576389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45990.86853576389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45990.86853576389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45990.86853576389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45990.86853576389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45990.86853576389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45990.86853576389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45990.86853576389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45990.86853576389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45990.86853576389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45990.86853576389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45990.86853576389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45990.86853576389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45990.86853576389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45990.86853576389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45990.86853576389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45990.86853576389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45990.86853576389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45990.86853576389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45990.86853576389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45990.86853576389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45990.86853576389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45990.86853576389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45990.86853576389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45990.86853576389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45990.86853576389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45990.86853576389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45990.86853576389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45990.86853576389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45990.86853576389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45990.86853576389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45990.86853576389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45990.86853576389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45990.86853576389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45990.86853576389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45990.86853576389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45990.86853576389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45990.86853576389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45990.86853576389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45990.86853576389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45990.86853576389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45990.86853576389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45990.86853576389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45990.86853576389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45990.86853576389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45990.86853576389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45990.86853576389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45990.86853576389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45990.86853576389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45990.86853576389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45990.86853576389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45990.86853576389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45990.86853576389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45990.86853576389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45990.86853576389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45990.86853576389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45990.86853576389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45990.86853576389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45990.86853576389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45990.86853576389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45990.86853576389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45990.86853576389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45990.86853576389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45990.86853576389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45990.86853576389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45990.86853576389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45990.86853576389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45990.86853576389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45990.86853576389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45990.86853576389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45990.86853576389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45990.86853576389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45990.86853576389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45990.86853576389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45990.86853576389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45990.86853576389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45990.86853576389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45990.86853576389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45990.86853576389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45990.86853576389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45990.86853576389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45990.86853576389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45990.86853576389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45990.86853576389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45990.86853576389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45990.86853576389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45990.86853576389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45990.86853576389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45990.86853576389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45990.86853576389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45990.86853576389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45990.86853576389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45990.86853576389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45990.86853576389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45990.86853576389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45990.86853576389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45990.86853576389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45990.86853576389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45990.86853576389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45990.86853576389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45990.86853576389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45990.86853576389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45990.86853576389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45990.86853576389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45990.86853576389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45990.86853576389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45990.86853576389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45990.86853576389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45990.86853576389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45990.86853576389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45990.86853576389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45990.86853576389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45990.86853576389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45990.86853576389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45990.86853576389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45990.86853576389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45990.86853576389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45990.86853576389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45990.86853576389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45990.86853576389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45990.86853576389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45990.86853576389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45990.86853576389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45990.86853576389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45990.86853576389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45990.86853576389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45990.86853576389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45990.86853576389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45990.86853576389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45990.86853576389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45990.86853576389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45990.86853576389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45990.86853576389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45990.86853576389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45990.86853576389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45990.86853576389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45990.86853576389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45990.86853576389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45990.86853576389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45990.86853576389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45990.86853576389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45990.86853576389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45990.86853576389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45990.86853576389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45990.86853576389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45990.86853576389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45990.86853576389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45990.86853576389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45990.86853576389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45990.86853576389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45990.86853576389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45990.86853576389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45990.86853576389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45990.86853576389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45990.86853576389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45990.86853576389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45990.86853576389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45990.86853576389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45990.86853576389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45990.86853576389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45990.86853576389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45990.86853576389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45990.86853576389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45990.86853576389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45990.86853576389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45990.86853576389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45990.86853576389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45990.86853576389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45990.86853576389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45990.86853576389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45990.86853576389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45990.86853576389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45990.86853576389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45990.86853576389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45990.86853576389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45990.86853576389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45990.86853576389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45990.86853576389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45990.86853576389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45990.86853576389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45990.86853576389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45990.86853576389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45990.86853576389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45990.86853576389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45990.86853576389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45990.86853576389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45990.86853576389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45990.86853576389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45990.86853576389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45990.86853576389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45990.86853576389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45990.86853576389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45990.86853576389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45990.86853576389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45990.86853576389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45990.86853576389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45990.86853576389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45990.86853576389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45990.86853576389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45990.86853576389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45990.86853576389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45990.86853576389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45990.86853576389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45990.86853576389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45990.86853576389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45990.86853576389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45990.86853576389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45990.86853576389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45990.86853576389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45990.86853576389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45990.86853576389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45990.86853576389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45990.86853576389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45990.86853576389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45990.86853576389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45990.86853576389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45990.86853576389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45990.86853576389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45990.86853576389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45990.86853576389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45990.86853576389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45990.86853576389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45990.86853576389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45990.86853576389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45990.86853576389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45990.86853576389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45990.86853576389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45990.86853576389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45990.86853576389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45990.86853576389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45990.86853576389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45990.86853576389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45990.86853576389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45990.86853576389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45990.86853576389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45990.86853576389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45990.86853576389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45990.86853576389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45990.86853576389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45990.86853576389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45990.86853576389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45990.86853576389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45990.86853576389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45990.86853576389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45990.86853576389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45990.86853576389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45990.86853576389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45990.86853576389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45990.86853576389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45990.86853576389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45990.86853576389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45990.86853576389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45990.86853576389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45990.86853576389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45990.86853576389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45990.86853576389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45990.86853576389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45990.86853576389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45990.86853576389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45990.86853576389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45990.86853576389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45990.86853576389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45990.86853576389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45990.86853576389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45990.86853576389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45990.86853576389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45990.86853576389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45990.86853576389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45990.86853576389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45990.86853576389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45990.86853576389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45990.86853576389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45990.86853576389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45990.86853576389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45990.86853576389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45990.86853576389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45990.86853576389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45990.86853576389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45990.86853576389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45990.86853576389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45990.86853576389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45990.86853576389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45990.86853576389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45990.86853576389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45990.86853576389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45990.86853576389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45990.86853576389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45990.86853576389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45990.86853576389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45990.86853576389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45990.86853576389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45990.86853576389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45990.86853576389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45990.86853576389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45990.86853576389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45990.86853576389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45990.86853576389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45990.86853576389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45990.86853576389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45990.86853576389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45990.86853576389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45990.86853576389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45990.86853576389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45990.86853576389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45990.86853576389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45990.86853576389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45990.86853576389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45990.86853576389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45990.86853576389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45990.86853576389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45990.86853576389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45990.86853576389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45990.86853576389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45990.86853576389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45990.86853576389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45990.86853576389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45990.86853576389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45990.86853576389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45990.86853576389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45990.86853576389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45990.86853576389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45990.86853576389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45990.86853576389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45990.86853576389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45990.86853576389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45990.86853576389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45990.86853576389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45990.86853576389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45990.86853576389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45990.86853576389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45990.86853576389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45990.86853576389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45990.86853576389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45990.86853576389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45990.86853576389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45990.86853576389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45990.86853576389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45990.86853576389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45990.86853576389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45990.86853576389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45990.86853576389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45990.86853576389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45990.86853576389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45990.86853576389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45990.86853576389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45990.86853576389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45990.86853576389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45990.86853576389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45990.86853576389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45990.86853576389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45990.86853576389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45990.86853576389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45990.86853576389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45990.86853576389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45990.86853576389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45990.86853576389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45990.86853576389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45990.86853576389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45990.86853576389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45990.86853576389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45990.86853576389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45990.86853576389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45990.86853576389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45990.86853576389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45990.86853576389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45990.86853576389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45990.86853576389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45990.86853576389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45990.86853576389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45990.86853576389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45990.86853576389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45990.86853576389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45990.86853576389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45990.86853576389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45990.86853576389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45990.86853576389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45990.86853576389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45990.86853576389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45990.86853576389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45990.86853576389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45990.86853576389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45990.86853576389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45990.86853576389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45990.86853576389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45990.86853576389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45990.86853576389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45990.86853576389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45990.86853576389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45990.86853576389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45990.86853576389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45990.86853576389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45990.86853576389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45990.86853576389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45990.86853576389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45990.86853576389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45990.86853576389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45990.86853576389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45990.86853576389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45990.86853576389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45990.86853576389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45990.86853576389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45990.86853576389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45990.86853576389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45990.86853576389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45990.86853576389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45990.86853576389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45990.86853576389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45990.86853576389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45990.86853576389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45990.86853576389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45990.86853576389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45990.86853576389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45990.86853576389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45990.86853576389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45990.86853576389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45990.86853576389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45990.86853576389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45990.86853576389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45990.86853576389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45990.86853576389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45990.86853576389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45990.86853576389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45990.86853576389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45990.86853576389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45990.86853576389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45990.86853576389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45990.86853576389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45990.86853576389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45990.86853576389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45990.86853576389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45990.86853576389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45990.86853576389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45990.86853576389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45990.86853576389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45990.86853576389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45990.86853576389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45990.86853576389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45990.86853576389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45990.86853576389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45990.86853576389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45990.86853576389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45990.86853576389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45990.86853576389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45990.86853576389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45990.86853576389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45990.86853576389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45990.86853576389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45990.86853576389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45990.86853576389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45990.86853576389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45990.86853576389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45990.86853576389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45990.86853576389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45990.86853576389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45990.86853576389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45990.86853576389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45990.86853576389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45990.86853576389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45990.86853576389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45990.86853576389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45990.86853576389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45990.86853576389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45990.86853576389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45990.86853576389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45990.86853576389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45990.86853576389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45990.86853576389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45990.86853576389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45990.86853576389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45990.86853576389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45990.86853576389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45990.86853576389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45990.86853576389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45990.86853576389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45990.86853576389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45990.86853576389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45990.86853576389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45990.86853576389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45990.86853576389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45990.86853576389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45990.86853576389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45990.86853576389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45990.86853576389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45990.86853576389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45990.86853576389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45990.86853576389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45990.86853576389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45990.86853576389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45990.86853576389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45990.86853576389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45990.86853576389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45990.86853576389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45990.86853576389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45990.86853576389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45990.86853576389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45990.86853576389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45990.86853576389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45990.86853576389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45990.86853576389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45990.86853576389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45990.86853576389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45990.86853576389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45990.86853576389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45990.86853576389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45990.86853576389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45990.86853576389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45990.86853576389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45990.86853576389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45990.86853576389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45990.86853576389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45990.86853576389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45990.86853576389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45990.86853576389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45990.86853576389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45990.86853576389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45990.86853576389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45990.86853576389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45990.86853576389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45990.86853576389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45990.86853576389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45990.86853576389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45990.86853576389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45990.86853576389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45990.86853576389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45990.86853576389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45990.86853576389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45990.86853576389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45990.86853576389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45990.86853576389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45990.86853576389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45990.86853576389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45990.86853576389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45990.86853576389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45990.86853576389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45990.86853576389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45990.86853576389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45990.86853576389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45990.86853576389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45990.86853576389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45990.86853576389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45990.86853576389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45990.86853576389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45990.86853576389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45990.86853576389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45990.86853576389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45990.86853576389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45990.86853576389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45990.86853576389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45990.86853576389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45990.86853576389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45990.86853576389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45990.86853576389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45990.86853576389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45990.86853576389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45990.86853576389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45990.86853576389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45990.86853576389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45990.86853576389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45990.86853576389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45990.86853576389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45990.86853576389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45990.86853576389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45990.86853576389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45990.86853576389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45990.86853576389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45990.86853576389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45990.86853576389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45990.86853576389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45990.86853576389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45990.86853576389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45990.86853576389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45990.86853576389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45990.86853576389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45990.86853576389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45990.86853576389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45990.86853576389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45990.86853576389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45990.86853576389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45990.86853576389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45990.86853576389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45990.86853576389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45990.86853576389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45990.86853576389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45990.86853576389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45990.86853576389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45990.86853576389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45990.86853576389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45990.86853576389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45990.86853576389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45990.86853576389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45990.86853576389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45990.86853576389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45990.86853576389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45990.86853576389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45990.86853576389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45990.86853576389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45990.86853576389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45990.86853576389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45990.86853576389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45990.86853576389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45990.86853576389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45990.86853576389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45990.86853576389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45990.86853576389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45990.86853576389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45990.86853576389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45990.86853576389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45990.86853576389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45990.86853576389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45990.86853576389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45990.86853576389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45990.86853576389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45990.86853576389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45990.86853576389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45990.86853576389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45990.86853576389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45990.86853576389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45990.86853576389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45990.86853576389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45990.86853576389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45990.86853576389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45990.86853576389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45990.86853576389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45990.86853576389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45990.86853576389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45990.86853576389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45990.86853576389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45990.86853576389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45990.86853576389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45990.86853576389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45990.86853576389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45990.86853576389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45990.86853576389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45990.86853576389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45990.86853576389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45990.86853576389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45990.86853576389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45990.86853576389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45990.86853576389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45990.86853576389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45990.86853576389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45990.86853576389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45990.86853576389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45990.86853576389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45990.86853576389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45990.86853576389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45990.86853576389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45990.86853576389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45990.86853576389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45990.86853576389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45990.86853576389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45990.86853576389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45990.86853576389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45990.86853576389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45990.86853576389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45990.86853576389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45990.86853576389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45990.86853576389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45990.86853576389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45990.86853576389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45990.86853576389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45990.86853576389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45990.86853576389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45990.86853576389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45990.86853576389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45990.86853576389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45990.86853576389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45990.86853576389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45990.86853576389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45990.86853576389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45990.86853576389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45990.86853576389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45990.86853576389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45990.86853576389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45990.86853576389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45990.86853576389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45990.86853576389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45990.86853576389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45990.86853576389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45990.86853576389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45990.86853576389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45990.86853576389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45990.86853576389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45990.86853576389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45990.86853576389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45990.86853576389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45990.86853576389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45990.86853576389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45990.86853576389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45990.86853576389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45990.86853576389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45990.86853576389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45990.86853576389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45990.86853576389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45990.86853576389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45990.86853576389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45990.86853576389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45990.86853576389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45990.86853576389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45990.86853576389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45990.86853576389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45990.86853576389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45990.86853576389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45990.86853576389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45990.86853576389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45990.86853576389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45990.86853576389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45990.86853576389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45990.86853576389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45990.86853576389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45990.86853576389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45990.86853576389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45990.86853576389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45990.86853576389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45990.86853576389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45990.86853576389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45990.86853576389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45990.86853576389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45990.86853576389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45990.86853576389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45990.86853576389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45990.86853576389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45990.86853576389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45990.86853576389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45990.86853576389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45990.86853576389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45990.86853576389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45990.86853576389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45990.86853576389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45990.86853576389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45990.86853576389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45990.86853576389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45990.86853576389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45990.86853576389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45990.86853576389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45990.86853576389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45990.86853576389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45990.86853576389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45990.86853576389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45990.86853576389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45990.86853576389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45990.86853576389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45990.86853576389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45990.86853576389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45990.86853576389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45990.86853576389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45990.86853576389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45990.86853576389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45990.86853576389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45990.86853576389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45990.86853576389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45990.86853576389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45990.86853576389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45990.86853576389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45990.86853576389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45990.86853576389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45990.86853576389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45990.86853576389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45990.86853576389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45990.86853576389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45990.86853576389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45990.86853576389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45990.86853576389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45990.86853576389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45990.86853576389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45990.86853576389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45990.86853576389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45990.86853576389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45990.86853576389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45990.86853576389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45990.86853576389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45990.86853576389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45990.86853576389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45990.86853576389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45990.86853576389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45990.86853576389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45990.86853576389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45990.86853576389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45990.86853576389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45990.86853576389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45990.86853576389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45990.86853576389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45990.86853576389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45990.86853576389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45990.86853576389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45990.86853576389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45990.86853576389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45990.86853576389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45990.86853576389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45990.86853576389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45990.86853576389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45990.86853576389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45990.86853576389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45990.86853576389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45990.86853576389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45990.86853576389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45990.86853576389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45990.86853576389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45990.86853576389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45990.86853576389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45990.86853576389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45990.86853576389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45990.86853576389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45990.86853576389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45990.86853576389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45990.86853576389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45990.86853576389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45990.86853576389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45990.86853576389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45990.86853576389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45990.86853576389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45990.86853576389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45990.86853576389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45990.86853576389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45990.86853576389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45990.86853576389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45990.86853576389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45990.86853576389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45990.86853576389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45990.86853576389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45990.86853576389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45990.86853576389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45990.86853576389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45990.86853576389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45990.86853576389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45990.86853576389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45990.86853576389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45990.86853576389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45990.86853576389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45990.86853576389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45990.86853576389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45990.86853576389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45990.86853576389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45990.86853576389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45990.86853576389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45990.86853576389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45990.86853576389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45990.86853576389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45990.86853576389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45990.86853576389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45990.86853576389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45990.86853576389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45990.86853576389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45990.86853576389</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287.38781817129347</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45990.86853576389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45990.86853576389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45990.86853576389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45990.86853576389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45990.86853576389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45990.86853576389</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45990.86853576389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45990.86853576389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45990.86853576389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45990.86853576389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45990.86853576389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45990.86853576389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45990.86853576389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45990.86853576389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45990.86853576389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45990.86853576389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45990.86853576389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45990.86853576389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45990.86853576389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45990.86853576389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45990.86853576389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45990.86853576389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45990.86853576389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45990.86853576389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45990.86853576389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45990.86853576389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45990.86853576389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45990.86853576389</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45990.86853576389</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45990.86853576389</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45990.86853576389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45990.86853576389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45990.86853576389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45990.86853576389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45990.86853576389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45990.86853576389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45990.86853576389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45990.86853576389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45990.86853576389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45990.86853576389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45990.86853576389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45990.86853576389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45990.86853576389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45990.86853576389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45990.86853576389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45990.86853576389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45990.86853576389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45990.86853576389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45990.86853576389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45990.86853576389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45990.86853576389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45990.86853576389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45990.86853576389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45990.86853576389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45990.86853576389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45990.86853576389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45990.86853576389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45990.86853576389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45990.86853576389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45990.86853576389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45990.86853576389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45990.86853576389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45990.86853576389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45990.86853576389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45990.86853576389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45990.86853576389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45990.86853576389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45990.86853576389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45990.86853576389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45990.86853576389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45990.86853576389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45990.86853576389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45990.86853576389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45990.86853576389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45990.86853576389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45990.86853576389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45990.86853576389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45990.86853576389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45990.86853576389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45990.86853576389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45990.86853576389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45990.86853576389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45990.86853576389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45990.86853576389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45990.86853576389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45990.86853576389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45990.86853576389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45990.86853576389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45990.86853576389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45990.86853576389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45990.86853576389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45990.86853576389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45990.86853576389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45990.86853576389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45990.86853576389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45990.86853576389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45990.86853576389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45990.86853576389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45990.86853576389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45990.86853576389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45990.86853576389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45990.86853576389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45990.86853576389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45990.86853576389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45990.86853576389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45990.86853576389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45990.86853576389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45990.86853576389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45990.86853576389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45990.86853576389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45990.86853576389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45990.86853576389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45990.86853576389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45990.86853576389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45990.86853576389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45990.86853576389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45990.86853576389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45990.86853576389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45990.86853576389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45990.86853576389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45990.86853576389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45990.86853576389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45990.86853576389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45990.86853576389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45990.86853576389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45990.86853576389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45990.86853576389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45990.86853576389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45990.86853576389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45990.86853576389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45990.86853576389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45990.86853576389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45990.86853576389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45990.86853576389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45990.86853576389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45990.86853576389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45990.86853576389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45990.86853576389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45990.86853576389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45990.86853576389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45990.86853576389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45990.86853576389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45990.86853576389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45990.86853576389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45990.86853576389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45990.86853576389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45990.86853576389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45990.86853576389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45990.86853576389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45990.86853576389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45990.86853576389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45990.86853576389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45990.86853576389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45990.86853576389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45990.86853576389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45990.86853576389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45990.86853576389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45990.86853576389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45990.86853576389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45990.86853576389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45990.86853576389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45990.86853576389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45990.86853576389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45990.86853576389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45990.86853576389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45990.86853576389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45990.86853576389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45990.86853576389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45990.86853576389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45990.86853576389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45990.86853576389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45990.86853576389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45990.86853576389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45990.86853576389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45990.86853576389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45990.86853576389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45990.86853576389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45990.86853576389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45990.86853576389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45990.86853576389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45990.86853576389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45990.86853576389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45990.86853576389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45990.86853576389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45990.86853576389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45990.86853576389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45990.86853576389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45990.86853576389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45990.86853576389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45990.86853576389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45990.86853576389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45990.86853576389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45990.86853576389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45990.86853576389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45990.86853576389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45990.86853576389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45990.86853576389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45990.86853576389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45990.86853576389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45990.86853576389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45990.86853576389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45990.86853576389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45990.86853576389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45990.86853576389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45990.86853576389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45990.86853576389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45990.86853576389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45990.86853576389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45990.86853576389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45990.86853576389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45990.86853576389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45990.86853576389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45990.86853576389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45990.86853576389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45990.86853576389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45990.86853576389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45990.86853576389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45990.86853576389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45990.86853576389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45990.86853576389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45990.86853576389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45990.86853576389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45990.86853576389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45990.86853576389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45990.86853576389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45990.86853576389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45990.86853576389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45990.86853576389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45990.86853576389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45990.86853576389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45990.86853576389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45990.86853576389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45990.86853576389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45990.86853576389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45990.86853576389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45990.86853576389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45990.86853576389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45990.86853576389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45990.86853576389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45990.86853576389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45990.86853576389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45990.86853576389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45990.86853576389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45990.86853576389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45990.86853576389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45990.86853576389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45990.86853576389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45990.86853576389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45990.86853576389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45990.86853576389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45990.86853576389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45990.86853576389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45990.86853576389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45990.86853576389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45990.86853576389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45990.86853576389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45990.86853576389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45990.86853576389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45990.86853576389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45990.86853576389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45990.86853576389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45990.86853576389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45990.86853576389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45990.86853576389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45990.86853576389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45990.86853576389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45990.86853576389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45990.86853576389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45990.86853576389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45990.86853576389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45990.86853576389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45990.86853576389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45990.86853576389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45990.86853576389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45990.86853576389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45990.86853576389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45990.86853576389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45990.86853576389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45990.86853576389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45990.86853576389</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99.036475578701356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64.679658449073031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42.207424652777263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9.4952371527760988</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0.91662604166776873</v>
      </c>
      <c r="H6" s="38">
        <v>45989.971354166664</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106" t="s">
        <v>33352</v>
      </c>
      <c r="E7" s="37" t="s">
        <v>39185</v>
      </c>
      <c r="F7" s="38">
        <v>45990.843530092592</v>
      </c>
      <c r="G7" s="138">
        <f ca="1">IFERROR(NOW()-F7,"")</f>
        <v>2.500567129754927E-2</v>
      </c>
      <c r="H7" s="38">
        <v>45990.83797453704</v>
      </c>
      <c r="I7" s="37" t="str">
        <f>IFERROR(VLOOKUP(D7,DB!A:F,6,0),"")</f>
        <v>SCECO</v>
      </c>
      <c r="J7" s="37" t="str">
        <f>IFERROR(VLOOKUP(D7,DB!A:G,7,0),"")</f>
        <v>Good</v>
      </c>
      <c r="K7" s="37" t="s">
        <v>39209</v>
      </c>
      <c r="L7" s="37" t="str">
        <f>IFERROR(VLOOKUP(D7,DB!A:I,9,0),"")</f>
        <v>Latis</v>
      </c>
    </row>
    <row r="8" spans="1:13">
      <c r="A8" s="37"/>
      <c r="B8" s="37" t="str">
        <f>IFERROR(VLOOKUP(D8,DB!A:K,11,0),"")</f>
        <v/>
      </c>
      <c r="C8" s="37"/>
      <c r="D8" s="106"/>
      <c r="E8" s="37"/>
      <c r="F8" s="38"/>
      <c r="G8" s="138">
        <f ca="1">IFERROR(NOW()-F8,"")</f>
        <v>45990.86853576389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45990.86853576389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45990.86853576389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45990.86853576389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45990.86853576389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45990.86853576389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45990.86853576389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45990.86853576389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45990.86853576389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45990.86853576389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45990.86853576389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45990.86853576389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45990.86853576389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45990.86853576389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45990.86853576389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45990.86853576389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45990.86853576389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45990.86853576389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45990.86853576389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45990.86853576389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45990.86853576389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45990.86853576389</v>
      </c>
      <c r="H29" s="38"/>
      <c r="I29" s="37" t="str">
        <f>IFERROR(VLOOKUP(D29,DB!A:F,6,0),"")</f>
        <v/>
      </c>
      <c r="J29" s="37" t="str">
        <f>IFERROR(VLOOKUP(D29,DB!A:G,7,0),"")</f>
        <v/>
      </c>
      <c r="K29" s="37"/>
      <c r="L29" s="37" t="str">
        <f>IFERROR(VLOOKUP(D29,DB!A:I,9,0),"")</f>
        <v/>
      </c>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35239</v>
      </c>
      <c r="E2" s="106" t="s">
        <v>39106</v>
      </c>
      <c r="F2" s="121">
        <v>45990.800451388888</v>
      </c>
      <c r="G2" s="72">
        <f ca="1">IFERROR(NOW()-F2,"-")</f>
        <v>6.8084375001490116E-2</v>
      </c>
      <c r="H2" s="121">
        <v>45990.800451388888</v>
      </c>
      <c r="I2" s="119" t="str">
        <f>IFERROR(VLOOKUP(D2,DB!A:F,6,0),"")</f>
        <v>SCECO</v>
      </c>
      <c r="J2" s="119" t="str">
        <f>IFERROR(VLOOKUP(D2,DB!A:G,7,0),"")</f>
        <v>Vandalized</v>
      </c>
      <c r="K2" s="122" t="s">
        <v>39211</v>
      </c>
      <c r="L2" s="140" t="str">
        <f>IFERROR(VLOOKUP(D2,DB!A:I,9,0),"")</f>
        <v>Latis</v>
      </c>
    </row>
    <row r="3" spans="1:16382" ht="31.5" customHeight="1">
      <c r="A3" s="118"/>
      <c r="B3" s="119" t="str">
        <f>IFERROR(VLOOKUP(D3,DB!A:K,11,0),"")</f>
        <v/>
      </c>
      <c r="C3" s="120"/>
      <c r="D3" s="119"/>
      <c r="E3" s="106"/>
      <c r="F3" s="121"/>
      <c r="G3" s="72">
        <f ca="1">IFERROR(NOW()-F3,"-")</f>
        <v>45990.86853576389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45990.86853576389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45990.86853576389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45990.86853576389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45990.86853576389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45990.86853576389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45990.86853576389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45990.86853576389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45990.86853576389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45990.86853576389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45990.86853576389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45990.86853576389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45990.86853576389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45990.86853576389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45990.86853576389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45990.86853576389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45990.86853576389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45990.86853576389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45990.86853576389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45990.86853576389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45990.86853576389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45990.86853576389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45990.86853576389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45990.86853576389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45990.86853576389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45990.86853576389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45990.86853576389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45990.86853576389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45990.86853576389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45990.86853576389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45990.86853576389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45990.86853576389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45990.86853576389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45990.86853576389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45990.86853576389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45990.86853576389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45990.86853576389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45990.86853576389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45990.86853576389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45990.86853576389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45990.86853576389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45990.86853576389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45990.86853576389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45990.86853576389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45990.86853576389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45990.86853576389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45990.86853576389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45990.86853576389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45990.86853576389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45990.86853576389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45990.86853576389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45990.86853576389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45990.86853576389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45990.86853576389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45990.86853576389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45990.86853576389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45990.86853576389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45990.86853576389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45990.86853576389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45990.86853576389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45990.86853576389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45990.86853576389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45990.86853576389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45990.86853576389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45990.86853576389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45990.86853576389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45990.86853576389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45990.86853576389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45990.86853576389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45990.86853576389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45990.86853576389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45990.86853576389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45990.86853576389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45990.86853576389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45990.86853576389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45990.86853576389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45990.86853576389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45990.86853576389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45990.86853576389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45990.86853576389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45990.86853576389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45990.86853576389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45990.86853576389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45990.86853576389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45990.86853576389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45990.86853576389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45990.86853576389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45990.86853576389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45990.86853576389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45990.86853576389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45990.86853576389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45990.86853576389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45990.86853576389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45990.86853576389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45990.86853576389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45990.86853576389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45990.86853576389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45990.86853576389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45990.86853576389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45990.86853576389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45990.86853576389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45990.86853576389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45990.86853576389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45990.86853576389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45990.86853576389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45990.86853576389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45990.86853576389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45990.86853576389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45990.86853576389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45990.86853576389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45990.86853576389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45990.86853576389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45990.86853576389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45990.86853576389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45990.86853576389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45990.86853576389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45990.86853576389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45990.86853576389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45990.86853576389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45990.86853576389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45990.86853576389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45990.86853576389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45990.86853576389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45990.86853576389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45990.86853576389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45990.86853576389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45990.86853576389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45990.86853576389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45990.86853576389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45990.86853576389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45990.86853576389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45990.86853576389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45990.86853576389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45990.86853576389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45990.86853576389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45990.86853576389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45990.86853576389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45990.86853576389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45990.86853576389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45990.86853576389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45990.86853576389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45990.86853576389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45990.86853576389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45990.86853576389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45990.86853576389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45990.86853576389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45990.86853576389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45990.86853576389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45990.86853576389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45990.86853576389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45990.86853576389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45990.86853576389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45990.86853576389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45990.86853576389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45990.86853576389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45990.86853576389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45990.86853576389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45990.86853576389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45990.86853576389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45990.86853576389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45990.86853576389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45990.86853576389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45990.86853576389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45990.86853576389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45990.86853576389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45990.86853576389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45990.86853576389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45990.86853576389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45990.86853576389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45990.86853576389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45990.86853576389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45990.86853576389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45990.86853576389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45990.86853576389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45990.86853576389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45990.86853576389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45990.86853576389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45990.86853576389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45990.86853576389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45990.86853576389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45990.86853576389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45990.86853576389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45990.86853576389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45990.86853576389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45990.86853576389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45990.86853576389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45990.86853576389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45990.86853576389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45990.86853576389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45990.86853576389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45990.86853576389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45990.86853576389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45990.86853576389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45990.86853576389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45990.86853576389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45990.86853576389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45990.86853576389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45990.86853576389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45990.86853576389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45990.86853576389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45990.86853576389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45990.86853576389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45990.86853576389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45990.86853576389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45990.86853576389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45990.86853576389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45990.86853576389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45990.86853576389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45990.86853576389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45990.86853576389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45990.86853576389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45990.86853576389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45990.86853576389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45990.86853576389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45990.86853576389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45990.86853576389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45990.86853576389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45990.86853576389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45990.86853576389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45990.86853576389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45990.86853576389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45990.86853576389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45990.86853576389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45990.86853576389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45990.86853576389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45990.86853576389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45990.86853576389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45990.86853576389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45990.86853576389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45990.86853576389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45990.86853576389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45990.86853576389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45990.86853576389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45990.86853576389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45990.86853576389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45990.86853576389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45990.86853576389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45990.86853576389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45990.86853576389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45990.86853576389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45990.86853576389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45990.86853576389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45990.86853576389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45990.86853576389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45990.86853576389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45990.86853576389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45990.86853576389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45990.86853576389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45990.86853576389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45990.86853576389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45990.86853576389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45990.86853576389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45990.86853576389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45990.86853576389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45990.86853576389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45990.86853576389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45990.86853576389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45990.86853576389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45990.86853576389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45990.86853576389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45990.86853576389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45990.86853576389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45990.86853576389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45990.86853576389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45990.86853576389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45990.86853576389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45990.86853576389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45990.86853576389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45990.86853576389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45990.86853576389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45990.86853576389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45990.86853576389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45990.86853576389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45990.86853576389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45990.86853576389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45990.86853576389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45990.86853576389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45990.86853576389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45990.86853576389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45990.86853576389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45990.86853576389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45990.86853576389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45990.86853576389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45990.86853576389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45990.86853576389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45990.86853576389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45990.86853576389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45990.86853576389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45990.86853576389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45990.86853576389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45990.86853576389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45990.86853576389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45990.86853576389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45990.86853576389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45990.86853576389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45990.86853576389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45990.86853576389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45990.86853576389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45990.86853576389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45990.86853576389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45990.86853576389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45990.86853576389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45990.86853576389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45990.86853576389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45990.86853576389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45990.86853576389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45990.86853576389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45990.86853576389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45990.86853576389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45990.86853576389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45990.86853576389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45990.86853576389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45990.86853576389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45990.86853576389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45990.86853576389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45990.86853576389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45990.86853576389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45990.86853576389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45990.86853576389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45990.86853576389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45990.86853576389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45990.86853576389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45990.86853576389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45990.86853576389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45990.86853576389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45990.86853576389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45990.86853576389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45990.86853576389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45990.86853576389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45990.86853576389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45990.86853576389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45990.86853576389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45990.86853576389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45990.86853576389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45990.86853576389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45990.86853576389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45990.86853576389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45990.86853576389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45990.86853576389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45990.86853576389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45990.86853576389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45990.86853576389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45990.86853576389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45990.86853576389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45990.86853576389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45990.86853576389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45990.86853576389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45990.86853576389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45990.86853576389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45990.86853576389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45990.86853576389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45990.86853576389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45990.86853576389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45990.86853576389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45990.86853576389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45990.86853576389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45990.86853576389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45990.86853576389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45990.86853576389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45990.86853576389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45990.86853576389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45990.86853576389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45990.86853576389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45990.86853576389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45990.86853576389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45990.86853576389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45990.86853576389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45990.86853576389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45990.86853576389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45990.86853576389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45990.86853576389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45990.86853576389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45990.86853576389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45990.86853576389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45990.86853576389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45990.86853576389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45990.86853576389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45990.86853576389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45990.86853576389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45990.86853576389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45990.86853576389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45990.86853576389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45990.86853576389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45990.86853576389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45990.86853576389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45990.86853576389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45990.86853576389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45990.86853576389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45990.86853576389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45990.86853576389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45990.86853576389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45990.86853576389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45990.86853576389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45990.86853576389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45990.86853576389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45990.86853576389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45990.86853576389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45990.86853576389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45990.86853576389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45990.86853576389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45990.86853576389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45990.86853576389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45990.86853576389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45990.86853576389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45990.86853576389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45990.86853576389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45990.86853576389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45990.86853576389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45990.86853576389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45990.86853576389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45990.86853576389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45990.86853576389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45990.86853576389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45990.86853576389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45990.86853576389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45990.86853576389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45990.86853576389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45990.86853576389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45990.86853576389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45990.86853576389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45990.86853576389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45990.86853576389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45990.86853576389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45990.86853576389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45990.86853576389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45990.86853576389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45990.86853576389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45990.86853576389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45990.86853576389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45990.86853576389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45990.86853576389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45990.86853576389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45990.86853576389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45990.86853576389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45990.86853576389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45990.86853576389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45990.86853576389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45990.86853576389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45990.86853576389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45990.86853576389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45990.86853576389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45990.86853576389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45990.86853576389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45990.86853576389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45990.86853576389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45990.86853576389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45990.86853576389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45990.86853576389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45990.86853576389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45990.86853576389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45990.86853576389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45990.86853576389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45990.86853576389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45990.86853576389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45990.86853576389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45990.86853576389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45990.86853576389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45990.86853576389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45990.86853576389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45990.86853576389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45990.86853576389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45990.86853576389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45990.86853576389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45990.86853576389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45990.86853576389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45990.86853576389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45990.86853576389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45990.86853576389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45990.86853576389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45990.86853576389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45990.86853576389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45990.86853576389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45990.86853576389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45990.86853576389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45990.86853576389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45990.86853576389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45990.86853576389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45990.86853576389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45990.86853576389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45990.86853576389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45990.86853576389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45990.86853576389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45990.86853576389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45990.86853576389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45990.86853576389</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45990.86853576389</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2025-11-29T17:52:31Z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