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95" documentId="120_S{2AC9BD13-BADA-5192-A53E-5A8FF88502F6}" xr6:coauthVersionLast="47" xr6:coauthVersionMax="47" xr10:uidLastSave="{5B1354DF-2444-412B-BAAB-1BFD9A4E850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<sst xmlns="http://schemas.openxmlformats.org/spreadsheetml/2006/main" count="181603" uniqueCount="39217">
  <si>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</si>
  <si>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</si>
  <si>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</si>
  <si>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</si>
  <si>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</si>
  <si>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</si>
  <si>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</si>
  <si>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</si>
  <si>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</si>
  <si>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</si>
  <si>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</si>
  <si>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</si>
  <si>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</si>
  <si>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</si>
  <si>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</si>
  <si>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</si>
  <si>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</si>
  <si>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</si>
  <si>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</si>
  <si>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</si>
  <si>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</si>
  <si>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</si>
  <si>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</si>
  <si>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</si>
  <si>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</si>
  <si>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</si>
  <si>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</si>
  <si>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</si>
  <si>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</si>
  <si>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</si>
  <si>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</si>
  <si>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</si>
  <si>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</si>
  <si>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</si>
  <si>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</si>
  <si>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</si>
  <si>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</si>
  <si>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</si>
  <si>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</si>
  <si>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</si>
  <si>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</si>
  <si>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</si>
  <si>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</si>
  <si>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</si>
  <si>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</si>
  <si>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</si>
  <si>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</si>
  <si>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</si>
  <si>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</si>
  <si>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</si>
  <si>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</si>
  <si>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</si>
  <si>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</si>
  <si>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</si>
  <si>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</si>
  <si>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</si>
  <si>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</si>
  <si>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</si>
  <si>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</si>
  <si>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</si>
  <si>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</si>
  <si>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</si>
  <si>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</si>
  <si>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</si>
  <si>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</si>
  <si>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</si>
  <si>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</si>
  <si>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</si>
  <si>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</si>
  <si>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</si>
  <si>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</si>
  <si>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</si>
  <si>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</si>
  <si>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</si>
  <si>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</si>
  <si>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</si>
  <si>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</si>
  <si>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</si>
  <si>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</si>
  <si>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</si>
  <si>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</si>
  <si>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</si>
  <si>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</si>
  <si>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</si>
  <si>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</si>
  <si>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</si>
  <si>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</si>
  <si>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</si>
  <si>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</si>
  <si>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</si>
  <si>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</si>
  <si>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</si>
  <si>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</si>
  <si>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</si>
  <si>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</si>
  <si>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</si>
  <si>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</si>
  <si>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</si>
  <si>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</si>
  <si>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</si>
  <si>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</si>
  <si>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</si>
  <si>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</si>
  <si>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</si>
  <si>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</si>
  <si>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</si>
  <si>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</si>
  <si>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</si>
  <si>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</si>
  <si>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</si>
  <si>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</si>
  <si>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</si>
  <si>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</si>
  <si>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</si>
  <si>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</si>
  <si>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</si>
  <si>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</si>
  <si>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</si>
  <si>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</si>
  <si>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</si>
  <si>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</si>
  <si>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</si>
  <si>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</si>
  <si>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</si>
  <si>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</si>
  <si>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</si>
  <si>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</si>
  <si>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</si>
  <si>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</si>
  <si>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</si>
  <si>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</si>
  <si>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</si>
  <si>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</si>
  <si>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</si>
  <si>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</si>
  <si>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</si>
  <si>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</si>
  <si>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</si>
  <si>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</si>
  <si>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</si>
  <si>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</si>
  <si>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</si>
  <si>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</si>
  <si>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</si>
  <si>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</si>
  <si>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</si>
  <si>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</si>
  <si>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</si>
  <si>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</si>
  <si>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</si>
  <si>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</si>
  <si>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</si>
  <si>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</si>
  <si>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</si>
  <si>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</si>
  <si>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</si>
  <si>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</si>
  <si>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</si>
  <si>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</si>
  <si>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</si>
  <si>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</si>
  <si>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</si>
  <si>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</si>
  <si>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</si>
  <si>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</si>
  <si>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</si>
  <si>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</si>
  <si>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</si>
  <si>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</si>
  <si>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</si>
  <si>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</si>
  <si>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</si>
  <si>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</si>
  <si>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</si>
  <si>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</si>
  <si>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</si>
  <si>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</si>
  <si>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</si>
  <si>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</si>
  <si>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</si>
  <si>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</si>
  <si>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</si>
  <si>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</si>
  <si>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</si>
  <si>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</si>
  <si>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</si>
  <si>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</si>
  <si>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</si>
  <si>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</si>
  <si>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</si>
  <si>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</si>
  <si>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</si>
  <si>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</si>
  <si>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</si>
  <si>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</si>
  <si>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</si>
  <si>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</si>
  <si>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</si>
  <si>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</si>
  <si>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</si>
  <si>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</si>
  <si>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</si>
  <si>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</si>
  <si>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</si>
  <si>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</si>
  <si>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</si>
  <si>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</si>
  <si>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</si>
  <si>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</si>
  <si>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</si>
  <si>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</si>
  <si>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</si>
  <si>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</si>
  <si>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</si>
  <si>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</si>
  <si>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</si>
  <si>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</si>
  <si>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</si>
  <si>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</si>
  <si>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</si>
  <si>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</si>
  <si>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</si>
  <si>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</si>
  <si>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</si>
  <si>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</si>
  <si>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</si>
  <si>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</si>
  <si>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</si>
  <si>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</si>
  <si>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</si>
  <si>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</si>
  <si>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</si>
  <si>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</si>
  <si>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</si>
  <si>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</si>
  <si>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</si>
  <si>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</si>
  <si>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</si>
  <si>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</si>
  <si>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</si>
  <si>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</si>
  <si>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</si>
  <si>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</si>
  <si>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</si>
  <si>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</si>
  <si>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</si>
  <si>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</si>
  <si>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</si>
  <si>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</si>
  <si>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</si>
  <si>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</si>
  <si>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</si>
  <si>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</si>
  <si>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</si>
  <si>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</si>
  <si>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</si>
  <si>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</si>
  <si>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</si>
  <si>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</si>
  <si>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</si>
  <si>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</si>
  <si>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</si>
  <si>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</si>
  <si>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</si>
  <si>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</si>
  <si>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</si>
  <si>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</si>
  <si>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</si>
  <si>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</si>
  <si>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</si>
  <si>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</si>
  <si>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</si>
  <si>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</si>
  <si>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</si>
  <si>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</si>
  <si>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</si>
  <si>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</si>
  <si>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</si>
  <si>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</si>
  <si>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</si>
  <si>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</si>
  <si>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</si>
  <si>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</si>
  <si>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</si>
  <si>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</si>
  <si>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</si>
  <si>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</si>
  <si>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</si>
  <si>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</si>
  <si>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</si>
  <si>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</si>
  <si>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</si>
  <si>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</si>
  <si>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</si>
  <si>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</si>
  <si>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</si>
  <si>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</si>
  <si>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</si>
  <si>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</si>
  <si>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</si>
  <si>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</si>
  <si>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</si>
  <si>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</si>
  <si>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</si>
  <si>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</si>
  <si>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</si>
  <si>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</si>
  <si>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</si>
  <si>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</si>
  <si>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</si>
  <si>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</si>
  <si>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</si>
  <si>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</si>
  <si>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</si>
  <si>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</si>
  <si>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</si>
  <si>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</si>
  <si>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</si>
  <si>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</si>
  <si>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</si>
  <si>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</si>
  <si>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</si>
  <si>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</si>
  <si>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</si>
  <si>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</si>
  <si>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</si>
  <si>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</si>
  <si>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</si>
  <si>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</si>
  <si>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</si>
  <si>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</si>
  <si>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</si>
  <si>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</si>
  <si>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</si>
  <si>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</si>
  <si>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</si>
  <si>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</si>
  <si>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</si>
  <si>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</si>
  <si>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</si>
  <si>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</si>
  <si>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</si>
  <si>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</si>
  <si>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</si>
  <si>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</si>
  <si>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</si>
  <si>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</si>
  <si>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</si>
  <si>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</si>
  <si>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</si>
  <si>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</si>
  <si>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</si>
  <si>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</si>
  <si>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</si>
  <si>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</si>
  <si>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</si>
  <si>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</si>
  <si>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</si>
  <si>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</si>
  <si>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</si>
  <si>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</si>
  <si>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</si>
  <si>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</si>
  <si>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</si>
  <si>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</si>
  <si>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</si>
  <si>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</si>
  <si>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</si>
  <si>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</si>
  <si>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</si>
  <si>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</si>
  <si>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</si>
  <si>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</si>
  <si>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</si>
  <si>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</si>
  <si>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</si>
  <si>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</si>
  <si>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</si>
  <si>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</si>
  <si>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</si>
  <si>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</si>
  <si>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</si>
  <si>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</si>
  <si>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</si>
  <si>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</si>
  <si>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</si>
  <si>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</si>
  <si>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</si>
  <si>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</si>
  <si>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</si>
  <si>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</si>
  <si>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</si>
  <si>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</si>
  <si>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</si>
  <si>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</si>
  <si>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</si>
  <si>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</si>
  <si>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</si>
  <si>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</si>
  <si>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</si>
  <si>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</si>
  <si>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</si>
  <si>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</si>
  <si>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</si>
  <si>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</si>
  <si>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</si>
  <si>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</si>
  <si>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</si>
  <si>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</si>
  <si>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</si>
  <si>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</si>
  <si>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</si>
  <si>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</si>
  <si>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</si>
  <si>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</si>
  <si>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</si>
  <si>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</si>
  <si>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</si>
  <si>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</si>
  <si>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</si>
  <si>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</si>
  <si>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</si>
  <si>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</si>
  <si>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</si>
  <si>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</si>
  <si>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</si>
  <si>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</si>
  <si>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</si>
  <si>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</si>
  <si>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</si>
  <si>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</si>
  <si>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</si>
  <si>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</si>
  <si>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</si>
  <si>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</si>
  <si>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</si>
  <si>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</si>
  <si>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</si>
  <si>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</si>
  <si>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</si>
  <si>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</si>
  <si>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</si>
  <si>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</si>
  <si>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</si>
  <si>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</si>
  <si>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</si>
  <si>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</si>
  <si>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</si>
  <si>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</si>
  <si>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</si>
  <si>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</si>
  <si>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</si>
  <si>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</si>
  <si>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</si>
  <si>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</si>
  <si>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</si>
  <si>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</si>
  <si>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</si>
  <si>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</si>
  <si>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</si>
  <si>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</si>
  <si>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</si>
  <si>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</si>
  <si>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</si>
  <si>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</si>
  <si>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</si>
  <si>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</si>
  <si>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</si>
  <si>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</si>
  <si>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</si>
  <si>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</si>
  <si>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</si>
  <si>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</si>
  <si>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</si>
  <si>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</si>
  <si>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</si>
  <si>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</si>
  <si>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</si>
  <si>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</si>
  <si>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</si>
  <si>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</si>
  <si>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</si>
  <si>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</si>
  <si>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</si>
  <si>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</si>
  <si>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</si>
  <si>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</si>
  <si>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</si>
  <si>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</si>
  <si>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</si>
  <si>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</si>
  <si>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</si>
  <si>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</si>
  <si>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</si>
  <si>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</si>
  <si>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</si>
  <si>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</si>
  <si>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</si>
  <si>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</si>
  <si>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</si>
  <si>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</si>
  <si>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</si>
  <si>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</si>
  <si>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</si>
  <si>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</si>
  <si>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</si>
  <si>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</si>
  <si>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</si>
  <si>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</si>
  <si>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</si>
  <si>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</si>
  <si>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</si>
  <si>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</si>
  <si>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</si>
  <si>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</si>
  <si>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</si>
  <si>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</si>
  <si>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</si>
  <si>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</si>
  <si>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</si>
  <si>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</si>
  <si>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</si>
  <si>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</si>
  <si>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</si>
  <si>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</si>
  <si>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</si>
  <si>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</si>
  <si>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</si>
  <si>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</si>
  <si>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</si>
  <si>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</si>
  <si>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</si>
  <si>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</si>
  <si>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</si>
  <si>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</si>
  <si>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</si>
  <si>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</si>
  <si>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</si>
  <si>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</si>
  <si>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</si>
  <si>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</si>
  <si>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</si>
  <si>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</si>
  <si>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</si>
  <si>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</si>
  <si>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</si>
  <si>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</si>
  <si>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</si>
  <si>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</si>
  <si>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</si>
  <si>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</si>
  <si>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</si>
  <si>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</si>
  <si>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</si>
  <si>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</si>
  <si>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</si>
  <si>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</si>
  <si>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</si>
  <si>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</si>
  <si>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</si>
  <si>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</si>
  <si>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</si>
  <si>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</si>
  <si>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</si>
  <si>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</si>
  <si>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</si>
  <si>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</si>
  <si>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</si>
  <si>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</si>
  <si>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</si>
  <si>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</si>
  <si>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</si>
  <si>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</si>
  <si>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</si>
  <si>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</si>
  <si>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</si>
  <si>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</si>
  <si>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</si>
  <si>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</si>
  <si>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</si>
  <si>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</si>
  <si>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</si>
  <si>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</si>
  <si>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</si>
  <si>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</si>
  <si>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</si>
  <si>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</si>
  <si>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</si>
  <si>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</si>
  <si>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</si>
  <si>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</si>
  <si>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</si>
  <si>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</si>
  <si>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</si>
  <si>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</si>
  <si>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</si>
  <si>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</si>
  <si>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</si>
  <si>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</si>
  <si>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</si>
  <si>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</si>
  <si>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</si>
  <si>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</si>
  <si>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</si>
  <si>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</si>
  <si>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</si>
  <si>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</si>
  <si>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</si>
  <si>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</si>
  <si>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</si>
  <si>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</si>
  <si>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</si>
  <si>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</si>
  <si>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</si>
  <si>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</si>
  <si>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</si>
  <si>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</si>
  <si>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</si>
  <si>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</si>
  <si>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</si>
  <si>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</si>
  <si>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</si>
  <si>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</si>
  <si>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</si>
  <si>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</si>
  <si>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</si>
  <si>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</si>
  <si>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</si>
  <si>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</si>
  <si>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</si>
  <si>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</si>
  <si>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</si>
  <si>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</si>
  <si>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</si>
  <si>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</si>
  <si>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</si>
  <si>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</si>
  <si>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</si>
  <si>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</si>
  <si>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</si>
  <si>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</si>
  <si>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</si>
  <si>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</si>
  <si>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</si>
  <si>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</si>
  <si>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</si>
  <si>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</si>
  <si>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</si>
  <si>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</si>
  <si>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</si>
  <si>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</si>
  <si>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</si>
  <si>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</si>
  <si>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</si>
  <si>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</si>
  <si>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</si>
  <si>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</si>
  <si>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</si>
  <si>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</si>
  <si>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</si>
  <si>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</si>
  <si>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</si>
  <si>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</si>
  <si>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</si>
  <si>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</si>
  <si>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</si>
  <si>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</si>
  <si>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</si>
  <si>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</si>
  <si>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</si>
  <si>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</si>
  <si>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</si>
  <si>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</si>
  <si>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</si>
  <si>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</si>
  <si>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</si>
  <si>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</si>
  <si>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</si>
  <si>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</si>
  <si>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</si>
  <si>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</si>
  <si>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</si>
  <si>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</si>
  <si>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</si>
  <si>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</si>
  <si>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</si>
  <si>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</si>
  <si>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</si>
  <si>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</si>
  <si>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</si>
  <si>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</si>
  <si>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</si>
  <si>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</si>
  <si>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</si>
  <si>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</si>
  <si>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</si>
  <si>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</si>
  <si>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</si>
  <si>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</si>
  <si>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</si>
  <si>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</si>
  <si>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</si>
  <si>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</si>
  <si>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</si>
  <si>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</si>
  <si>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</si>
  <si>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</si>
  <si>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</si>
  <si>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</si>
  <si>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</si>
  <si>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</si>
  <si>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</si>
  <si>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</si>
  <si>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</si>
  <si>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</si>
  <si>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</si>
  <si>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</si>
  <si>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</si>
  <si>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</si>
  <si>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</si>
  <si>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</si>
  <si>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</si>
  <si>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</si>
  <si>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</si>
  <si>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</si>
  <si>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</si>
  <si>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</si>
  <si>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</si>
  <si>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</si>
  <si>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</si>
  <si>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</si>
  <si>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</si>
  <si>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</si>
  <si>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</si>
  <si>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</si>
  <si>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</si>
  <si>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</si>
  <si>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</si>
  <si>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</si>
  <si>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</si>
  <si>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</si>
  <si>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</si>
  <si>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</si>
  <si>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</si>
  <si>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</si>
  <si>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</si>
  <si>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</si>
  <si>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</si>
  <si>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</si>
  <si>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</si>
  <si>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</si>
  <si>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</si>
  <si>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</si>
  <si>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</si>
  <si>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</si>
  <si>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</si>
  <si>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</si>
  <si>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</si>
  <si>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</si>
  <si>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</si>
  <si>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</si>
  <si>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</si>
  <si>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</si>
  <si>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</si>
  <si>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</si>
  <si>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</si>
  <si>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</si>
  <si>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</si>
  <si>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</si>
  <si>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</si>
  <si>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</si>
  <si>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</si>
  <si>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</si>
  <si>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</si>
  <si>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</si>
  <si>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</si>
  <si>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</si>
  <si>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</si>
  <si>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</si>
  <si>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</si>
  <si>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</si>
  <si>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</si>
  <si>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</si>
  <si>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</si>
  <si>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</si>
  <si>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</si>
  <si>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</si>
  <si>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</si>
  <si>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</si>
  <si>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</si>
  <si>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</si>
  <si>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</si>
  <si>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</si>
  <si>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</si>
  <si>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</si>
  <si>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</si>
  <si>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</si>
  <si>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</si>
  <si>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</si>
  <si>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</si>
  <si>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</si>
  <si>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</si>
  <si>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</si>
  <si>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</si>
  <si>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</si>
  <si>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</si>
  <si>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</si>
  <si>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</si>
  <si>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</si>
  <si>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</si>
  <si>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</si>
  <si>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</si>
  <si>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</si>
  <si>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</si>
  <si>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</si>
  <si>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</si>
  <si>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</si>
  <si>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</si>
  <si>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</si>
  <si>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</si>
  <si>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</si>
  <si>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</si>
  <si>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</si>
  <si>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</si>
  <si>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</si>
  <si>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</si>
  <si>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</si>
  <si>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</si>
  <si>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</si>
  <si>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</si>
  <si>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</si>
  <si>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</si>
  <si>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</si>
  <si>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</si>
  <si>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</si>
  <si>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</si>
  <si>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</si>
  <si>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</si>
  <si>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</si>
  <si>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</si>
  <si>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</si>
  <si>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</si>
  <si>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</si>
  <si>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</si>
  <si>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</si>
  <si>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</si>
  <si>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</si>
  <si>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</si>
  <si>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</si>
  <si>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</si>
  <si>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</si>
  <si>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</si>
  <si>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</si>
  <si>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</si>
  <si>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</si>
  <si>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</si>
  <si>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</si>
  <si>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</si>
  <si>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</si>
  <si>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</si>
  <si>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</si>
  <si>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</si>
  <si>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</si>
  <si>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</si>
  <si>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</si>
  <si>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</si>
  <si>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</si>
  <si>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</si>
  <si>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</si>
  <si>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</si>
  <si>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</si>
  <si>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</si>
  <si>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</si>
  <si>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</si>
  <si>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</si>
  <si>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</si>
  <si>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</si>
  <si>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</si>
  <si>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</si>
  <si>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</si>
  <si>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</si>
  <si>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</si>
  <si>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</si>
  <si>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</si>
  <si>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</si>
  <si>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</si>
  <si>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</si>
  <si>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</si>
  <si>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</si>
  <si>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</si>
  <si>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</si>
  <si>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</si>
  <si>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</si>
  <si>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</si>
  <si>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</si>
  <si>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</si>
  <si>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</si>
  <si>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</si>
  <si>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</si>
  <si>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</si>
  <si>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</si>
  <si>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</si>
  <si>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</si>
  <si>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</si>
  <si>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</si>
  <si>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</si>
  <si>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</si>
  <si>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</si>
  <si>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</si>
  <si>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</si>
  <si>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</si>
  <si>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</si>
  <si>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</si>
  <si>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</si>
  <si>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</si>
  <si>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</si>
  <si>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</si>
  <si>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</si>
  <si>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</si>
  <si>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</si>
  <si>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</si>
  <si>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</si>
  <si>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</si>
  <si>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</si>
  <si>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</si>
  <si>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</si>
  <si>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</si>
  <si>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</si>
  <si>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</si>
  <si>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</si>
  <si>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</si>
  <si>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</si>
  <si>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</si>
  <si>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</si>
  <si>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</si>
  <si>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</si>
  <si>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</si>
  <si>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</si>
  <si>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</si>
  <si>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</si>
  <si>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</si>
  <si>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</si>
  <si>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</si>
  <si>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</si>
  <si>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</si>
  <si>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</si>
  <si>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</si>
  <si>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</si>
  <si>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</si>
  <si>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</si>
  <si>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</si>
  <si>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</si>
  <si>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</si>
  <si>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</si>
  <si>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</si>
  <si>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</si>
  <si>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</si>
  <si>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</si>
  <si>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</si>
  <si>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</si>
  <si>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</si>
  <si>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</si>
  <si>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</si>
  <si>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</si>
  <si>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</si>
  <si>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</si>
  <si>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</si>
  <si>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</si>
  <si>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</si>
  <si>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</si>
  <si>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</si>
  <si>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</si>
  <si>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</si>
  <si>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</si>
  <si>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</si>
  <si>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</si>
  <si>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</si>
  <si>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</si>
  <si>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</si>
  <si>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</si>
  <si>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</si>
  <si>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</si>
  <si>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</si>
  <si>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</si>
  <si>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</si>
  <si>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</si>
  <si>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</si>
  <si>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</si>
  <si>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</si>
  <si>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</si>
  <si>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</si>
  <si>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</si>
  <si>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</si>
  <si>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</si>
  <si>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</si>
  <si>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</si>
  <si>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</si>
  <si>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</si>
  <si>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</si>
  <si>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</si>
  <si>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</si>
  <si>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</si>
  <si>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</si>
  <si>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</si>
  <si>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</si>
  <si>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</si>
  <si>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</si>
  <si>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</si>
  <si>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</si>
  <si>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</si>
  <si>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</si>
  <si>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</si>
  <si>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</si>
  <si>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</si>
  <si>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</si>
  <si>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</si>
  <si>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</si>
  <si>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</si>
  <si>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</si>
  <si>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</si>
  <si>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</si>
  <si>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</si>
  <si>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</si>
  <si>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</si>
  <si>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</si>
  <si>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</si>
  <si>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</si>
  <si>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</si>
  <si>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</si>
  <si>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</si>
  <si>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</si>
  <si>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</si>
  <si>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</si>
  <si>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</si>
  <si>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</si>
  <si>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</si>
  <si>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</si>
  <si>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</si>
  <si>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</si>
  <si>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</si>
  <si>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</si>
  <si>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</si>
  <si>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</si>
  <si>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</si>
  <si>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</si>
  <si>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</si>
  <si>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</si>
  <si>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</si>
  <si>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</si>
  <si>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</si>
  <si>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</si>
  <si>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</si>
  <si>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</si>
  <si>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</si>
  <si>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</si>
  <si>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</si>
  <si>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</si>
  <si>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</si>
  <si>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</si>
  <si>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</si>
  <si>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</si>
  <si>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</si>
  <si>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</si>
  <si>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</si>
  <si>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</si>
  <si>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</si>
  <si>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</si>
  <si>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</si>
  <si>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</si>
  <si>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</si>
  <si>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</si>
  <si>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</si>
  <si>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</si>
  <si>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</si>
  <si>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</si>
  <si>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</si>
  <si>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</si>
  <si>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</si>
  <si>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</si>
  <si>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</si>
  <si>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</si>
  <si>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</si>
  <si>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</si>
  <si>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</si>
  <si>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</si>
  <si>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</si>
  <si>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</si>
  <si>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</si>
  <si>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</si>
  <si>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</si>
  <si>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</si>
  <si>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</si>
  <si>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</si>
  <si>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</si>
  <si>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</si>
  <si>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</si>
  <si>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</si>
  <si>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</si>
  <si>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</si>
  <si>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</si>
  <si>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</si>
  <si>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</si>
  <si>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</si>
  <si>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</si>
  <si>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</si>
  <si>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</si>
  <si>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</si>
  <si>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</si>
  <si>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</si>
  <si>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</si>
  <si>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</si>
  <si>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</si>
  <si>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</si>
  <si>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</si>
  <si>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</si>
  <si>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</si>
  <si>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</si>
  <si>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</si>
  <si>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</si>
  <si>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</si>
  <si>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</si>
  <si>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</si>
  <si>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</si>
  <si>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</si>
  <si>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</si>
  <si>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</si>
  <si>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</si>
  <si>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</si>
  <si>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</si>
  <si>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</si>
  <si>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</si>
  <si>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</si>
  <si>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</si>
  <si>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</si>
  <si>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</si>
  <si>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</si>
  <si>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</si>
  <si>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</si>
  <si>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</si>
  <si>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</si>
  <si>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</si>
  <si>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</si>
  <si>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</si>
  <si>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</si>
  <si>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</si>
  <si>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</si>
  <si>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</si>
  <si>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</si>
  <si>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</si>
  <si>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</si>
  <si>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</si>
  <si>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</si>
  <si>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</si>
  <si>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</si>
  <si>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</si>
  <si>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</si>
  <si>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</si>
  <si>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</si>
  <si>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</si>
  <si>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</si>
  <si>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</si>
  <si>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</si>
  <si>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</si>
  <si>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</si>
  <si>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</si>
  <si>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</si>
  <si>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</si>
  <si>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</si>
  <si>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</si>
  <si>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</si>
  <si>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</si>
  <si>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</si>
  <si>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</si>
  <si>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</si>
  <si>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</si>
  <si>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</si>
  <si>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</si>
  <si>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</si>
  <si>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</si>
  <si>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</si>
  <si>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</si>
  <si>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</si>
  <si>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</si>
  <si>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</si>
  <si>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</si>
  <si>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</si>
  <si>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</si>
  <si>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</si>
  <si>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</si>
  <si>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</si>
  <si>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</si>
  <si>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</si>
  <si>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</si>
  <si>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</si>
  <si>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</si>
  <si>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</si>
  <si>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</si>
  <si>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</si>
  <si>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</si>
  <si>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</si>
  <si>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</si>
  <si>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</si>
  <si>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</si>
  <si>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</si>
  <si>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</si>
  <si>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</si>
  <si>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</si>
  <si>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</si>
  <si>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</si>
  <si>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</si>
  <si>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</si>
  <si>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</si>
  <si>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</si>
  <si>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</si>
  <si>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</si>
  <si>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</si>
  <si>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</si>
  <si>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</si>
  <si>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</si>
  <si>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</si>
  <si>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</si>
  <si>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</si>
  <si>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</si>
  <si>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</si>
  <si>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</si>
  <si>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</si>
  <si>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</si>
  <si>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</si>
  <si>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</si>
  <si>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</si>
  <si>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</si>
  <si>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</si>
  <si>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</si>
  <si>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</si>
  <si>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</si>
  <si>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</si>
  <si>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</si>
  <si>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</si>
  <si>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</si>
  <si>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</si>
  <si>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</si>
  <si>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</si>
  <si>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</si>
  <si>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</si>
  <si>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</si>
  <si>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</si>
  <si>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</si>
  <si>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</si>
  <si>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</si>
  <si>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</si>
  <si>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</si>
  <si>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</si>
  <si>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</si>
  <si>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</si>
  <si>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</si>
  <si>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</si>
  <si>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</si>
  <si>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</si>
  <si>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</si>
  <si>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</si>
  <si>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</si>
  <si>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</si>
  <si>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</si>
  <si>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</si>
  <si>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</si>
  <si>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</si>
  <si>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</si>
  <si>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</si>
  <si>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</si>
  <si>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</si>
  <si>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</si>
  <si>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</si>
  <si>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</si>
  <si>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</si>
  <si>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</si>
  <si>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</si>
  <si>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</si>
  <si>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</si>
  <si>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</si>
  <si>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</si>
  <si>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</si>
  <si>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</si>
  <si>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</si>
  <si>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</si>
  <si>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</si>
  <si>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</si>
  <si>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</si>
  <si>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</si>
  <si>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</si>
  <si>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</si>
  <si>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</si>
  <si>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</si>
  <si>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</si>
  <si>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</si>
  <si>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</si>
  <si>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</si>
  <si>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</si>
  <si>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</si>
  <si>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</si>
  <si>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</si>
  <si>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</si>
  <si>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</si>
  <si>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</si>
  <si>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</si>
  <si>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</si>
  <si>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</si>
  <si>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</si>
  <si>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</si>
  <si>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</si>
  <si>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</si>
  <si>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</si>
  <si>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</si>
  <si>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</si>
  <si>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</si>
  <si>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</si>
  <si>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</si>
  <si>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</si>
  <si>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</si>
  <si>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</si>
  <si>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</si>
  <si>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</si>
  <si>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</si>
  <si>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</si>
  <si>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</si>
  <si>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</si>
  <si>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</si>
  <si>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</si>
  <si>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</si>
  <si>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</si>
  <si>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</si>
  <si>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</si>
  <si>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</si>
  <si>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</si>
  <si>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</si>
  <si>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</si>
  <si>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</si>
  <si>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</si>
  <si>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</si>
  <si>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</si>
  <si>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</si>
  <si>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</si>
  <si>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</si>
  <si>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</si>
  <si>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</si>
  <si>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</si>
  <si>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</si>
  <si>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</si>
  <si>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</si>
  <si>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</si>
  <si>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</si>
  <si>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</si>
  <si>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</si>
  <si>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</si>
  <si>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</si>
  <si>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</si>
  <si>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</si>
  <si>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</si>
  <si>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</si>
  <si>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</si>
  <si>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</si>
  <si>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</si>
  <si>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</si>
  <si>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</si>
  <si>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</si>
  <si>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</si>
  <si>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</si>
  <si>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</si>
  <si>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</si>
  <si>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</si>
  <si>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</si>
  <si>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</si>
  <si>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</si>
  <si>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</si>
  <si>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</si>
  <si>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</si>
  <si>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</si>
  <si>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</si>
  <si>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</si>
  <si>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</si>
  <si>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</si>
  <si>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</si>
  <si>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</si>
  <si>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</si>
  <si>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</si>
  <si>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</si>
  <si>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</si>
  <si>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</si>
  <si>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</si>
  <si>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</si>
  <si>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</si>
  <si>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</si>
  <si>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</si>
  <si>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</si>
  <si>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</si>
  <si>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</si>
  <si>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</si>
  <si>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</si>
  <si>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</si>
  <si>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</si>
  <si>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</si>
  <si>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</si>
  <si>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</si>
  <si>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</si>
  <si>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</si>
  <si>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</si>
  <si>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</si>
  <si>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</si>
  <si>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</si>
  <si>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</si>
  <si>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</si>
  <si>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</si>
  <si>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</si>
  <si>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</si>
  <si>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</si>
  <si>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</si>
  <si>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</si>
  <si>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</si>
  <si>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</si>
  <si>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</si>
  <si>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</si>
  <si>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</si>
  <si>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</si>
  <si>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</si>
  <si>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</si>
  <si>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</si>
  <si>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</si>
  <si>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</si>
  <si>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</si>
  <si>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</si>
  <si>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</si>
  <si>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</si>
  <si>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</si>
  <si>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</si>
  <si>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</si>
  <si>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</si>
  <si>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</si>
  <si>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</si>
  <si>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</si>
  <si>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</si>
  <si>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</si>
  <si>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</si>
  <si>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</si>
  <si>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</si>
  <si>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</si>
  <si>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</si>
  <si>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</si>
  <si>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</si>
  <si>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</si>
  <si>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</si>
  <si>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</si>
  <si>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</si>
  <si>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</si>
  <si>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</si>
  <si>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</si>
  <si>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</si>
  <si>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</si>
  <si>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</si>
  <si>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</si>
  <si>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</si>
  <si>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</si>
  <si>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</si>
  <si>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</si>
  <si>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</si>
  <si>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</si>
  <si>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</si>
  <si>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</si>
  <si>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</si>
  <si>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</si>
  <si>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</si>
  <si>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</si>
  <si>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</si>
  <si>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</si>
  <si>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</si>
  <si>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</si>
  <si>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</si>
  <si>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</si>
  <si>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</si>
  <si>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</si>
  <si>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</si>
  <si>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</si>
  <si>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</si>
  <si>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</si>
  <si>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</si>
  <si>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</si>
  <si>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</si>
  <si>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</si>
  <si>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</si>
  <si>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</si>
  <si>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</si>
  <si>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</si>
  <si>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</si>
  <si>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</si>
  <si>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</si>
  <si>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</si>
  <si>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</si>
  <si>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</si>
  <si>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</si>
  <si>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</si>
  <si>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</si>
  <si>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</si>
  <si>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</si>
  <si>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</si>
  <si>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</si>
  <si>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</si>
  <si>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</si>
  <si>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</si>
  <si>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</si>
  <si>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</si>
  <si>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</si>
  <si>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</si>
  <si>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</si>
  <si>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</si>
  <si>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</si>
  <si>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</si>
  <si>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</si>
  <si>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</si>
  <si>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</si>
  <si>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</si>
  <si>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</si>
  <si>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</si>
  <si>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</si>
  <si>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</si>
  <si>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</si>
  <si>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</si>
  <si>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</si>
  <si>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</si>
  <si>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</si>
  <si>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</si>
  <si>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</si>
  <si>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</si>
  <si>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</si>
  <si>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</si>
  <si>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</si>
  <si>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</si>
  <si>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</si>
  <si>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</si>
  <si>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</si>
  <si>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</si>
  <si>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</si>
  <si>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</si>
  <si>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</si>
  <si>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</si>
  <si>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</si>
  <si>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</si>
  <si>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</si>
  <si>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</si>
  <si>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</si>
  <si>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</si>
  <si>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</si>
  <si>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</si>
  <si>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</si>
  <si>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</si>
  <si>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</si>
  <si>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</si>
  <si>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</si>
  <si>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</si>
  <si>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</si>
  <si>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</si>
  <si>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</si>
  <si>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</si>
  <si>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</si>
  <si>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</si>
  <si>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</si>
  <si>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</si>
  <si>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</si>
  <si>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</si>
  <si>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</si>
  <si>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</si>
  <si>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</si>
  <si>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</si>
  <si>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</si>
  <si>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</si>
  <si>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</si>
  <si>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</si>
  <si>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</si>
  <si>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</si>
  <si>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</si>
  <si>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</si>
  <si>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</si>
  <si>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</si>
  <si>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</si>
  <si>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</si>
  <si>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</si>
  <si>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</si>
  <si>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</si>
  <si>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</si>
  <si>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</si>
  <si>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</si>
  <si>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</si>
  <si>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</si>
  <si>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</si>
  <si>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</si>
  <si>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</si>
  <si>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</si>
  <si>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</si>
  <si>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</si>
  <si>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</si>
  <si>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</si>
  <si>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</si>
  <si>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</si>
  <si>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</si>
  <si>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</si>
  <si>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</si>
  <si>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</si>
  <si>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</si>
  <si>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</si>
  <si>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</si>
  <si>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</si>
  <si>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</si>
  <si>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</si>
  <si>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</si>
  <si>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</si>
  <si>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</si>
  <si>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</si>
  <si>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</si>
  <si>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</si>
  <si>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</si>
  <si>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</si>
  <si>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</si>
  <si>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</si>
  <si>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</si>
  <si>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</si>
  <si>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</si>
  <si>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</si>
  <si>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</si>
  <si>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</si>
  <si>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</si>
  <si>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</si>
  <si>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</si>
  <si>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</si>
  <si>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</si>
  <si>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</si>
  <si>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</si>
  <si>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</si>
  <si>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</si>
  <si>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</si>
  <si>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</si>
  <si>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</si>
  <si>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</si>
  <si>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</si>
  <si>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</si>
  <si>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</si>
  <si>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</si>
  <si>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</si>
  <si>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</si>
  <si>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</si>
  <si>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</si>
  <si>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</si>
  <si>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</si>
  <si>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</si>
  <si>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</si>
  <si>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</si>
  <si>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</si>
  <si>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</si>
  <si>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</si>
  <si>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</si>
  <si>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</si>
  <si>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</si>
  <si>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</si>
  <si>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</si>
  <si>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</si>
  <si>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</si>
  <si>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</si>
  <si>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</si>
  <si>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</si>
  <si>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</si>
  <si>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</si>
  <si>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</si>
  <si>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</si>
  <si>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</si>
  <si>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</si>
  <si>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</si>
  <si>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</si>
  <si>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</si>
  <si>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</si>
  <si>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</si>
  <si>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</si>
  <si>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</si>
  <si>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</si>
  <si>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</si>
  <si>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</si>
  <si>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</si>
  <si>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</si>
  <si>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</si>
  <si>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</si>
  <si>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</si>
  <si>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</si>
  <si>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</si>
  <si>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</si>
  <si>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</si>
  <si>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</si>
  <si>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</si>
  <si>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</si>
  <si>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</si>
  <si>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</si>
  <si>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</si>
  <si>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</si>
  <si>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</si>
  <si>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</si>
  <si>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</si>
  <si>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</si>
  <si>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</si>
  <si>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</si>
  <si>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</si>
  <si>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</si>
  <si>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</si>
  <si>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</si>
  <si>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</si>
  <si>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</si>
  <si>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</si>
  <si>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</si>
  <si>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</si>
  <si>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</si>
  <si>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</si>
  <si>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</si>
  <si>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</si>
  <si>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</si>
  <si>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</si>
  <si>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</si>
  <si>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</si>
  <si>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</si>
  <si>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</si>
  <si>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</si>
  <si>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</si>
  <si>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</si>
  <si>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</si>
  <si>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</si>
  <si>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</si>
  <si>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</si>
  <si>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</si>
  <si>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</si>
  <si>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</si>
  <si>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</si>
  <si>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</si>
  <si>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</si>
  <si>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</si>
  <si>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</si>
  <si>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</si>
  <si>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</si>
  <si>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</si>
  <si>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</si>
  <si>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</si>
  <si>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</si>
  <si>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</si>
  <si>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</si>
  <si>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</si>
  <si>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</si>
  <si>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</si>
  <si>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</si>
  <si>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</si>
  <si>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</si>
  <si>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</si>
  <si>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</si>
  <si>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</si>
  <si>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</si>
  <si>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</si>
  <si>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</si>
  <si>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</si>
  <si>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</si>
  <si>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</si>
  <si>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</si>
  <si>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</si>
  <si>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</si>
  <si>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</si>
  <si>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</si>
  <si>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</si>
  <si>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</si>
  <si>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</si>
  <si>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</si>
  <si>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</si>
  <si>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</si>
  <si>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</si>
  <si>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</si>
  <si>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</si>
  <si>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</si>
  <si>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</si>
  <si>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</si>
  <si>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</si>
  <si>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</si>
  <si>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</si>
  <si>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</si>
  <si>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</si>
  <si>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</si>
  <si>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</si>
  <si>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</si>
  <si>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</si>
  <si>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</si>
  <si>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</si>
  <si>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</si>
  <si>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</si>
  <si>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</si>
  <si>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</si>
  <si>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</si>
  <si>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</si>
  <si>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</si>
  <si>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</si>
  <si>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</si>
  <si>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</si>
  <si>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</si>
  <si>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</si>
  <si>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</si>
  <si>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</si>
  <si>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</si>
  <si>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</si>
  <si>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</si>
  <si>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</si>
  <si>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</si>
  <si>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</si>
  <si>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</si>
  <si>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</si>
  <si>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</si>
  <si>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</si>
  <si>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</si>
  <si>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</si>
  <si>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</si>
  <si>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</si>
  <si>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</si>
  <si>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</si>
  <si>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</si>
  <si>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</si>
  <si>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</si>
  <si>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</si>
  <si>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</si>
  <si>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</si>
  <si>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</si>
  <si>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</si>
  <si>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</si>
  <si>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</si>
  <si>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</si>
  <si>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</si>
  <si>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</si>
  <si>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</si>
  <si>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</si>
  <si>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</si>
  <si>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</si>
  <si>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</si>
  <si>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</si>
  <si>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</si>
  <si>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</si>
  <si>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</si>
  <si>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</si>
  <si>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</si>
  <si>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</si>
  <si>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</si>
  <si>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</si>
  <si>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</si>
  <si>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</si>
  <si>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</si>
  <si>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</si>
  <si>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</si>
  <si>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</si>
  <si>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</si>
  <si>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</si>
  <si>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</si>
  <si>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</si>
  <si>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</si>
  <si>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</si>
  <si>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</si>
  <si>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</si>
  <si>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</si>
  <si>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</si>
  <si>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</si>
  <si>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</si>
  <si>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</si>
  <si>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</si>
  <si>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</si>
  <si>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</si>
  <si>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</si>
  <si>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</si>
  <si>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</si>
  <si>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</si>
  <si>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</si>
  <si>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</si>
  <si>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</si>
  <si>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</si>
  <si>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</si>
  <si>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</si>
  <si>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</si>
  <si>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</si>
  <si>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</si>
  <si>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</si>
  <si>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</si>
  <si>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</si>
  <si>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</si>
  <si>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</si>
  <si>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</si>
  <si>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</si>
  <si>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</si>
  <si>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</si>
  <si>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</si>
  <si>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</si>
  <si>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</si>
  <si>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</si>
  <si>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</si>
  <si>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</si>
  <si>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</si>
  <si>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</si>
  <si>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</si>
  <si>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</si>
  <si>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</si>
  <si>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</si>
  <si>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</si>
  <si>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</si>
  <si>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</si>
  <si>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</si>
  <si>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</si>
  <si>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</si>
  <si>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</si>
  <si>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</si>
  <si>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</si>
  <si>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</si>
  <si>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</si>
  <si>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</si>
  <si>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</si>
  <si>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</si>
  <si>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</si>
  <si>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</si>
  <si>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</si>
  <si>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</si>
  <si>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</si>
  <si>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</si>
  <si>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</si>
  <si>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</si>
  <si>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</si>
  <si>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</si>
  <si>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</si>
  <si>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</si>
  <si>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</si>
  <si>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</si>
  <si>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</si>
  <si>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</si>
  <si>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</si>
  <si>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</si>
  <si>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</si>
  <si>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</si>
  <si>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</si>
  <si>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</si>
  <si>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</si>
  <si>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</si>
  <si>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</si>
  <si>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</si>
  <si>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</si>
  <si>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</si>
  <si>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</si>
  <si>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</si>
  <si>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</si>
  <si>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</si>
  <si>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</si>
  <si>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</si>
  <si>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</si>
  <si>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</si>
  <si>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</si>
  <si>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</si>
  <si>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</si>
  <si>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</si>
  <si>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</si>
  <si>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</si>
  <si>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</si>
  <si>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</si>
  <si>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</si>
  <si>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</si>
  <si>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</si>
  <si>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</si>
  <si>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</si>
  <si>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</si>
  <si>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</si>
  <si>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</si>
  <si>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</si>
  <si>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</si>
  <si>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</si>
  <si>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</si>
  <si>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</si>
  <si>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</si>
  <si>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</si>
  <si>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</si>
  <si>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</si>
  <si>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</si>
  <si>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</si>
  <si>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</si>
  <si>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</si>
  <si>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</si>
  <si>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</si>
  <si>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</si>
  <si>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</si>
  <si>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</si>
  <si>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</si>
  <si>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</si>
  <si>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</si>
  <si>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</si>
  <si>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</si>
  <si>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</si>
  <si>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</si>
  <si>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</si>
  <si>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</si>
  <si>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</si>
  <si>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</si>
  <si>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</si>
  <si>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</si>
  <si>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</si>
  <si>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</si>
  <si>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</si>
  <si>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</si>
  <si>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</si>
  <si>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</si>
  <si>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</si>
  <si>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</si>
  <si>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</si>
  <si>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</si>
  <si>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</si>
  <si>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</si>
  <si>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</si>
  <si>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</si>
  <si>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</si>
  <si>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</si>
  <si>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</si>
  <si>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</si>
  <si>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</si>
  <si>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</si>
  <si>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</si>
  <si>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</si>
  <si>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</si>
  <si>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</si>
  <si>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</si>
  <si>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</si>
  <si>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</si>
  <si>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</si>
  <si>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</si>
  <si>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</si>
  <si>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</si>
  <si>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</si>
  <si>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</si>
  <si>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</si>
  <si>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</si>
  <si>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</si>
  <si>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</si>
  <si>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</si>
  <si>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</si>
  <si>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</si>
  <si>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</si>
  <si>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</si>
  <si>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</si>
  <si>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</si>
  <si>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</si>
  <si>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</si>
  <si>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</si>
  <si>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</si>
  <si>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</si>
  <si>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</si>
  <si>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</si>
  <si>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</si>
  <si>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</si>
  <si>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</si>
  <si>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</si>
  <si>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</si>
  <si>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</si>
  <si>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</si>
  <si>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</si>
  <si>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</si>
  <si>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</si>
  <si>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</si>
  <si>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</si>
  <si>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</si>
  <si>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</si>
  <si>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</si>
  <si>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</si>
  <si>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</si>
  <si>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</si>
  <si>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</si>
  <si>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</si>
  <si>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</si>
  <si>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</si>
  <si>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</si>
  <si>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</si>
  <si>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</si>
  <si>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</si>
  <si>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</si>
  <si>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</si>
  <si>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</si>
  <si>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</si>
  <si>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</si>
  <si>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</si>
  <si>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</si>
  <si>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</si>
  <si>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</si>
  <si>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</si>
  <si>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</si>
  <si>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</si>
  <si>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</si>
  <si>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</si>
  <si>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</si>
  <si>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</si>
  <si>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</si>
  <si>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</si>
  <si>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</si>
  <si>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</si>
  <si>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</si>
  <si>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</si>
  <si>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</si>
  <si>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</si>
  <si>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</si>
  <si>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</si>
  <si>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</si>
  <si>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</si>
  <si>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</si>
  <si>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</si>
  <si>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</si>
  <si>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</si>
  <si>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</si>
  <si>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</si>
  <si>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</si>
  <si>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</si>
  <si>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</si>
  <si>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</si>
  <si>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</si>
  <si>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</si>
  <si>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</si>
  <si>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</si>
  <si>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</si>
  <si>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</si>
  <si>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</si>
  <si>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</si>
  <si>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</si>
  <si>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</si>
  <si>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</si>
  <si>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</si>
  <si>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</si>
  <si>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</si>
  <si>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</si>
  <si>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</si>
  <si>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</si>
  <si>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</si>
  <si>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</si>
  <si>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</si>
  <si>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</si>
  <si>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</si>
  <si>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</si>
  <si>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</si>
  <si>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</si>
  <si>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</si>
  <si>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</si>
  <si>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</si>
  <si>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</si>
  <si>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</si>
  <si>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</si>
  <si>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</si>
  <si>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</si>
  <si>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</si>
  <si>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</si>
  <si>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</si>
  <si>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</si>
  <si>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</si>
  <si>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</si>
  <si>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</si>
  <si>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</si>
  <si>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</si>
  <si>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</si>
  <si>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</si>
  <si>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</si>
  <si>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</si>
  <si>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</si>
  <si>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</si>
  <si>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</si>
  <si>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</si>
  <si>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</si>
  <si>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</si>
  <si>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</si>
  <si>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</si>
  <si>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</si>
  <si>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</si>
  <si>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</si>
  <si>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</si>
  <si>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</si>
  <si>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</si>
  <si>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</si>
  <si>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</si>
  <si>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</si>
  <si>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</si>
  <si>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</si>
  <si>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</si>
  <si>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</si>
  <si>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</si>
  <si>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</si>
  <si>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</si>
  <si>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</si>
  <si>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</si>
  <si>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</si>
  <si>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</si>
  <si>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</si>
  <si>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</si>
  <si>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</si>
  <si>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</si>
  <si>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</si>
  <si>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</si>
  <si>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</si>
  <si>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</si>
  <si>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</si>
  <si>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</si>
  <si>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</si>
  <si>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</si>
  <si>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</si>
  <si>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</si>
  <si>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</si>
  <si>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</si>
  <si>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</si>
  <si>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</si>
  <si>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</si>
  <si>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</si>
  <si>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</si>
  <si>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</si>
  <si>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</si>
  <si>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</si>
  <si>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</si>
  <si>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</si>
  <si>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</si>
  <si>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</si>
  <si>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</si>
  <si>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</si>
  <si>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</si>
  <si>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</si>
  <si>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</si>
  <si>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</si>
  <si>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</si>
  <si>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</si>
  <si>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</si>
  <si>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</si>
  <si>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</si>
  <si>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</si>
  <si>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</si>
  <si>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</si>
  <si>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</si>
  <si>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</si>
  <si>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</si>
  <si>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</si>
  <si>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</si>
  <si>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</si>
  <si>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</si>
  <si>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</si>
  <si>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</si>
  <si>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</si>
  <si>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</si>
  <si>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</si>
  <si>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</si>
  <si>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</si>
  <si>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</si>
  <si>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</si>
  <si>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</si>
  <si>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</si>
  <si>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</si>
  <si>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</si>
  <si>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</si>
  <si>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</si>
  <si>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</si>
  <si>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</si>
  <si>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</si>
  <si>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</si>
  <si>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</si>
  <si>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</si>
  <si>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</si>
  <si>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</si>
  <si>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</si>
  <si>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</si>
  <si>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</si>
  <si>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</si>
  <si>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</si>
  <si>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</si>
  <si>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</si>
  <si>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</si>
  <si>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</si>
  <si>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</si>
  <si>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</si>
  <si>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</si>
  <si>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</si>
  <si>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</si>
  <si>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</si>
  <si>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</si>
  <si>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</si>
  <si>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</si>
  <si>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</si>
  <si>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</si>
  <si>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</si>
  <si>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</si>
  <si>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</si>
  <si>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</si>
  <si>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</si>
  <si>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</si>
  <si>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</si>
  <si>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</si>
  <si>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</si>
  <si>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</si>
  <si>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</si>
  <si>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</si>
  <si>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</si>
  <si>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</si>
  <si>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</si>
  <si>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</si>
  <si>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</si>
  <si>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</si>
  <si>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</si>
  <si>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</si>
  <si>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</si>
  <si>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</si>
  <si>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</si>
  <si>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</si>
  <si>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</si>
  <si>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</si>
  <si>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</si>
  <si>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</si>
  <si>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</si>
  <si>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</si>
  <si>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</si>
  <si>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</si>
  <si>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</si>
  <si>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</si>
  <si>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</si>
  <si>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</si>
  <si>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</si>
  <si>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</si>
  <si>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</si>
  <si>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</si>
  <si>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</si>
  <si>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</si>
  <si>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</si>
  <si>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</si>
  <si>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</si>
  <si>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</si>
  <si>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</si>
  <si>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</si>
  <si>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</si>
  <si>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</si>
  <si>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</si>
  <si>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</si>
  <si>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</si>
  <si>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</si>
  <si>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</si>
  <si>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</si>
  <si>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</si>
  <si>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</si>
  <si>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</si>
  <si>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</si>
  <si>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</si>
  <si>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</si>
  <si>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</si>
  <si>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</si>
  <si>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</si>
  <si>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</si>
  <si>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</si>
  <si>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</si>
  <si>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</si>
  <si>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</si>
  <si>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</si>
  <si>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</si>
  <si>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</si>
  <si>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</si>
  <si>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</si>
  <si>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</si>
  <si>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</si>
  <si>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</si>
  <si>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</si>
  <si>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</si>
  <si>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</si>
  <si>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</si>
  <si>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</si>
  <si>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</si>
  <si>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</si>
  <si>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</si>
  <si>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</si>
  <si>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</si>
  <si>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</si>
  <si>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</si>
  <si>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</si>
  <si>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</si>
  <si>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</si>
  <si>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</si>
  <si>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</si>
  <si>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</si>
  <si>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</si>
  <si>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</si>
  <si>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</si>
  <si>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</si>
  <si>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</si>
  <si>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</si>
  <si>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</si>
  <si>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</si>
  <si>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</si>
  <si>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</si>
  <si>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</si>
  <si>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</si>
  <si>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</si>
  <si>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</si>
  <si>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</si>
  <si>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</si>
  <si>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</si>
  <si>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</si>
  <si>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</si>
  <si>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</si>
  <si>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</si>
  <si>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</si>
  <si>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</si>
  <si>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</si>
  <si>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</si>
  <si>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</si>
  <si>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</si>
  <si>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</si>
  <si>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</si>
  <si>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</si>
  <si>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</si>
  <si>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</si>
  <si>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</si>
  <si>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</si>
  <si>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</si>
  <si>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</si>
  <si>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</si>
  <si>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</si>
  <si>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</si>
  <si>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</si>
  <si>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</si>
  <si>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</si>
  <si>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</si>
  <si>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</si>
  <si>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</si>
  <si>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</si>
  <si>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</si>
  <si>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</si>
  <si>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</si>
  <si>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</si>
  <si>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</si>
  <si>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</si>
  <si>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</si>
  <si>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</si>
  <si>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</si>
  <si>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</si>
  <si>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</si>
  <si>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</si>
  <si>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</si>
  <si>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</si>
  <si>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</si>
  <si>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</si>
  <si>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</si>
  <si>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</si>
  <si>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</si>
  <si>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</si>
  <si>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</si>
  <si>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</si>
  <si>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</si>
  <si>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</si>
  <si>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</si>
  <si>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</si>
  <si>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</si>
  <si>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</si>
  <si>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</si>
  <si>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</si>
  <si>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</si>
  <si>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</si>
  <si>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</si>
  <si>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</si>
  <si>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</si>
  <si>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</si>
  <si>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</si>
  <si>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</si>
  <si>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</si>
  <si>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</si>
  <si>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</si>
  <si>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</si>
  <si>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</si>
  <si>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</si>
  <si>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</si>
  <si>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</si>
  <si>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</si>
  <si>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</si>
  <si>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</si>
  <si>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</si>
  <si>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</si>
  <si>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</si>
  <si>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</si>
  <si>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</si>
  <si>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</si>
  <si>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</si>
  <si>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</si>
  <si>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</si>
  <si>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</si>
  <si>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</si>
  <si>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</si>
  <si>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</si>
  <si>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</si>
  <si>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</si>
  <si>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</si>
  <si>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</si>
  <si>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</si>
  <si>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</si>
  <si>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</si>
  <si>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</si>
  <si>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</si>
  <si>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</si>
  <si>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</si>
  <si>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</si>
  <si>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</si>
  <si>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</si>
  <si>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</si>
  <si>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</si>
  <si>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</si>
  <si>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</si>
  <si>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</si>
  <si>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</si>
  <si>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</si>
  <si>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</si>
  <si>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</si>
  <si>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</si>
  <si>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</si>
  <si>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</si>
  <si>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</si>
  <si>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</si>
  <si>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</si>
  <si>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</si>
  <si>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</si>
  <si>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</si>
  <si>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</si>
  <si>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</si>
  <si>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</si>
  <si>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</si>
  <si>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</si>
  <si>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</si>
  <si>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</si>
  <si>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</si>
  <si>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</si>
  <si>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</si>
  <si>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</si>
  <si>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</si>
  <si>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</si>
  <si>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</si>
  <si>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</si>
  <si>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</si>
  <si>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</si>
  <si>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</si>
  <si>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</si>
  <si>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</si>
  <si>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</si>
  <si>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</si>
  <si>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</si>
  <si>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</si>
  <si>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</si>
  <si>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</si>
  <si>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</si>
  <si>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</si>
  <si>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</si>
  <si>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</si>
  <si>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</si>
  <si>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</si>
  <si>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</si>
  <si>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</si>
  <si>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</si>
  <si>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</si>
  <si>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</si>
  <si>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</si>
  <si>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</si>
  <si>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</si>
  <si>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</si>
  <si>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</si>
  <si>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</si>
  <si>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</si>
  <si>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</si>
  <si>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</si>
  <si>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</si>
  <si>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</si>
  <si>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</si>
  <si>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</si>
  <si>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</si>
  <si>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</si>
  <si>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</si>
  <si>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</si>
  <si>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</si>
  <si>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</si>
  <si>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</si>
  <si>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</si>
  <si>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</si>
  <si>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</si>
  <si>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</si>
  <si>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</si>
  <si>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</si>
  <si>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</si>
  <si>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</si>
  <si>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</si>
  <si>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</si>
  <si>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</si>
  <si>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</si>
  <si>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</si>
  <si>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</si>
  <si>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</si>
  <si>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</si>
  <si>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</si>
  <si>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</si>
  <si>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</si>
  <si>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</si>
  <si>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</si>
  <si>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</si>
  <si>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</si>
  <si>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</si>
  <si>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</si>
  <si>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</si>
  <si>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</si>
  <si>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</si>
  <si>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</si>
  <si>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</si>
  <si>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</si>
  <si>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</si>
  <si>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</si>
  <si>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</si>
  <si>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</si>
  <si>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</si>
  <si>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</si>
  <si>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</si>
  <si>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</si>
  <si>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</si>
  <si>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</si>
  <si>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</si>
  <si>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</si>
  <si>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</si>
  <si>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</si>
  <si>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</si>
  <si>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</si>
  <si>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</si>
  <si>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</si>
  <si>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</si>
  <si>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</si>
  <si>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</si>
  <si>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</si>
  <si>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</si>
  <si>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</si>
  <si>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</si>
  <si>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</si>
  <si>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</si>
  <si>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</si>
  <si>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</si>
  <si>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</si>
  <si>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</si>
  <si>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</si>
  <si>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</si>
  <si>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</si>
  <si>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</si>
  <si>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</si>
  <si>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</si>
  <si>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</si>
  <si>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</si>
  <si>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</si>
  <si>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</si>
  <si>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</si>
  <si>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</si>
  <si>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</si>
  <si>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</si>
  <si>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</si>
  <si>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</si>
  <si>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</si>
  <si>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</si>
  <si>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</si>
  <si>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</si>
  <si>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</si>
  <si>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</si>
  <si>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</si>
  <si>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</si>
  <si>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</si>
  <si>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</si>
  <si>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</si>
  <si>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</si>
  <si>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</si>
  <si>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</si>
  <si>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</si>
  <si>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</si>
  <si>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</si>
  <si>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</si>
  <si>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</si>
  <si>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</si>
  <si>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</si>
  <si>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</si>
  <si>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</si>
  <si>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</si>
  <si>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</si>
  <si>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</si>
  <si>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</si>
  <si>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</si>
  <si>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</si>
  <si>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</si>
  <si>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</si>
  <si>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</si>
  <si>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</si>
  <si>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</si>
  <si>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</si>
  <si>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</si>
  <si>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</si>
  <si>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</si>
  <si>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</si>
  <si>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</si>
  <si>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</si>
  <si>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</si>
  <si>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</si>
  <si>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</si>
  <si>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</si>
  <si>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</si>
  <si>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</si>
  <si>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</si>
  <si>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</si>
  <si>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</si>
  <si>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</si>
  <si>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</si>
  <si>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</si>
  <si>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</si>
  <si>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</si>
  <si>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</si>
  <si>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</si>
  <si>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</si>
  <si>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</si>
  <si>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</si>
  <si>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</si>
  <si>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</si>
  <si>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</si>
  <si>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</si>
  <si>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</si>
  <si>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</si>
  <si>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</si>
  <si>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</si>
  <si>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</si>
  <si>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</si>
  <si>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</si>
  <si>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</si>
  <si>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</si>
  <si>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</si>
  <si>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</si>
  <si>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</si>
  <si>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</si>
  <si>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</si>
  <si>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</si>
  <si>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</si>
  <si>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</si>
  <si>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</si>
  <si>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</si>
  <si>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</si>
  <si>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</si>
  <si>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</si>
  <si>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</si>
  <si>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</si>
  <si>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</si>
  <si>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</si>
  <si>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</si>
  <si>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</si>
  <si>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</si>
  <si>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</si>
  <si>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</si>
  <si>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</si>
  <si>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</si>
  <si>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</si>
  <si>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</si>
  <si>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</si>
  <si>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</si>
  <si>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</si>
  <si>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</si>
  <si>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</si>
  <si>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</si>
  <si>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</si>
  <si>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</si>
  <si>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</si>
  <si>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</si>
  <si>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</si>
  <si>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</si>
  <si>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</si>
  <si>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</si>
  <si>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</si>
  <si>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</si>
  <si>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</si>
  <si>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</si>
  <si>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</si>
  <si>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</si>
  <si>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</si>
  <si>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</si>
  <si>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</si>
  <si>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</si>
  <si>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</si>
  <si>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</si>
  <si>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</si>
  <si>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</si>
  <si>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</si>
  <si>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</si>
  <si>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</si>
  <si>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</si>
  <si>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</si>
  <si>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</si>
  <si>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</si>
  <si>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</si>
  <si>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</si>
  <si>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</si>
  <si>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</si>
  <si>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</si>
  <si>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</si>
  <si>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</si>
  <si>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</si>
  <si>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</si>
  <si>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</si>
  <si>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</si>
  <si>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</si>
  <si>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</si>
  <si>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</si>
  <si>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</si>
  <si>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</si>
  <si>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</si>
  <si>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</si>
  <si>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</si>
  <si>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</si>
  <si>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</si>
  <si>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</si>
  <si>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</si>
  <si>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</si>
  <si>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</si>
  <si>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</si>
  <si>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</si>
  <si>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</si>
  <si>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</si>
  <si>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</si>
  <si>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</si>
  <si>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</si>
  <si>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</si>
  <si>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</si>
  <si>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</si>
  <si>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</si>
  <si>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</si>
  <si>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</si>
  <si>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</si>
  <si>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</si>
  <si>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</si>
  <si>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</si>
  <si>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</si>
  <si>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</si>
  <si>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</si>
  <si>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</si>
  <si>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</si>
  <si>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</si>
  <si>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</si>
  <si>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</si>
  <si>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</si>
  <si>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</si>
  <si>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</si>
  <si>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</si>
  <si>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</si>
  <si>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</si>
  <si>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</si>
  <si>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</si>
  <si>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</si>
  <si>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</si>
  <si>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</si>
  <si>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</si>
  <si>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</si>
  <si>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</si>
  <si>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</si>
  <si>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</si>
  <si>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</si>
  <si>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</si>
  <si>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</si>
  <si>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</si>
  <si>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</si>
  <si>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</si>
  <si>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</si>
  <si>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</si>
  <si>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</si>
  <si>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</si>
  <si>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</si>
  <si>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</si>
  <si>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</si>
  <si>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</si>
  <si>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</si>
  <si>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</si>
  <si>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</si>
  <si>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</si>
  <si>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</si>
  <si>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</si>
  <si>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</si>
  <si>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</si>
  <si>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</si>
  <si>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</si>
  <si>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</si>
  <si>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</si>
  <si>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</si>
  <si>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</si>
  <si>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</si>
  <si>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</si>
  <si>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</si>
  <si>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</si>
  <si>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</si>
  <si>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</si>
  <si>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</si>
  <si>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</si>
  <si>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</si>
  <si>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</si>
  <si>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</si>
  <si>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</si>
  <si>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</si>
  <si>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</si>
  <si>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</si>
  <si>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</si>
  <si>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</si>
  <si>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</si>
  <si>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</si>
  <si>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</si>
  <si>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</si>
  <si>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</si>
  <si>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</si>
  <si>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</si>
  <si>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</si>
  <si>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</si>
  <si>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</si>
  <si>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</si>
  <si>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</si>
  <si>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</si>
  <si>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</si>
  <si>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</si>
  <si>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</si>
  <si>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</si>
  <si>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</si>
  <si>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</si>
  <si>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</si>
  <si>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</si>
  <si>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</si>
  <si>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</si>
  <si>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</si>
  <si>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</si>
  <si>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</si>
  <si>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</si>
  <si>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</si>
  <si>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</si>
  <si>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</si>
  <si>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</si>
  <si>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</si>
  <si>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</si>
  <si>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</si>
  <si>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</si>
  <si>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</si>
  <si>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</si>
  <si>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</si>
  <si>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</si>
  <si>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</si>
  <si>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</si>
  <si>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</si>
  <si>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</si>
  <si>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</si>
  <si>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</si>
  <si>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</si>
  <si>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</si>
  <si>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</si>
  <si>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</si>
  <si>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</si>
  <si>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</si>
  <si>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</si>
  <si>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</si>
  <si>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</si>
  <si>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</si>
  <si>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</si>
  <si>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</si>
  <si>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</si>
  <si>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</si>
  <si>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</si>
  <si>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</si>
  <si>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</si>
  <si>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</si>
  <si>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</si>
  <si>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</si>
  <si>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</si>
  <si>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</si>
  <si>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</si>
  <si>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</si>
  <si>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</si>
  <si>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</si>
  <si>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</si>
  <si>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</si>
  <si>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</si>
  <si>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</si>
  <si>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</si>
  <si>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</si>
  <si>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</si>
  <si>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</si>
  <si>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</si>
  <si>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</si>
  <si>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</si>
  <si>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</si>
  <si>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</si>
  <si>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</si>
  <si>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</si>
  <si>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</si>
  <si>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</si>
  <si>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</si>
  <si>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</si>
  <si>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</si>
  <si>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</si>
  <si>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</si>
  <si>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</si>
  <si>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</si>
  <si>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</si>
  <si>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</si>
  <si>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</si>
  <si>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</si>
  <si>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</si>
  <si>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</si>
  <si>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</si>
  <si>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</si>
  <si>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</si>
  <si>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</si>
  <si>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</si>
  <si>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</si>
  <si>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</si>
  <si>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</si>
  <si>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</si>
  <si>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</si>
  <si>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</si>
  <si>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</si>
  <si>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</si>
  <si>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</si>
  <si>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</si>
  <si>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</si>
  <si>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</si>
  <si>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</si>
  <si>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</si>
  <si>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</si>
  <si>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</si>
  <si>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</si>
  <si>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</si>
  <si>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</si>
  <si>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</si>
  <si>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</si>
  <si>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</si>
  <si>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</si>
  <si>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</si>
  <si>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</si>
  <si>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</si>
  <si>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</si>
  <si>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</si>
  <si>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</si>
  <si>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</si>
  <si>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</si>
  <si>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</si>
  <si>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</si>
  <si>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</si>
  <si>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</si>
  <si>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</si>
  <si>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</si>
  <si>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</si>
  <si>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</si>
  <si>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</si>
  <si>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</si>
  <si>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</si>
  <si>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</si>
  <si>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</si>
  <si>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</si>
  <si>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</si>
  <si>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</si>
  <si>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</si>
  <si>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</si>
  <si>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</si>
  <si>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</si>
  <si>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</si>
  <si>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</si>
  <si>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</si>
  <si>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</si>
  <si>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</si>
  <si>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</si>
  <si>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</si>
  <si>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</si>
  <si>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</si>
  <si>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</si>
  <si>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</si>
  <si>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</si>
  <si>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</si>
  <si>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</si>
  <si>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</si>
  <si>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</si>
  <si>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</si>
  <si>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</si>
  <si>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</si>
  <si>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</si>
  <si>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</si>
  <si>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</si>
  <si>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</si>
  <si>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</si>
  <si>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</si>
  <si>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</si>
  <si>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</si>
  <si>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</si>
  <si>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</si>
  <si>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</si>
  <si>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</si>
  <si>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</si>
  <si>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</si>
  <si>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</si>
  <si>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</si>
  <si>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</si>
  <si>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</si>
  <si>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</si>
  <si>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</si>
  <si>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</si>
  <si>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</si>
  <si>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</si>
  <si>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</si>
  <si>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</si>
  <si>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</si>
  <si>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</si>
  <si>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</si>
  <si>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</si>
  <si>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</si>
  <si>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</si>
  <si>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</si>
  <si>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</si>
  <si>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</si>
  <si>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</si>
  <si>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</si>
  <si>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</si>
  <si>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</si>
  <si>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</si>
  <si>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</si>
  <si>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</si>
  <si>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</si>
  <si>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</si>
  <si>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</si>
  <si>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</si>
  <si>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</si>
  <si>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</si>
  <si>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</si>
  <si>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</si>
  <si>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</si>
  <si>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</si>
  <si>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</si>
  <si>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</si>
  <si>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</si>
  <si>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</si>
  <si>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</si>
  <si>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</si>
  <si>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</si>
  <si>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</si>
  <si>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</si>
  <si>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</si>
  <si>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</si>
  <si>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</si>
  <si>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</si>
  <si>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</si>
  <si>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</si>
  <si>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</si>
  <si>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</si>
  <si>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</si>
  <si>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</si>
  <si>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</si>
  <si>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</si>
  <si>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</si>
  <si>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</si>
  <si>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</si>
  <si>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</si>
  <si>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</si>
  <si>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</si>
  <si>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</si>
  <si>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</si>
  <si>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</si>
  <si>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</si>
  <si>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</si>
  <si>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</si>
  <si>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</si>
  <si>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</si>
  <si>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</si>
  <si>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</si>
  <si>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</si>
  <si>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</si>
  <si>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</si>
  <si>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</si>
  <si>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</si>
  <si>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</si>
  <si>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</si>
  <si>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</si>
  <si>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</si>
  <si>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</si>
  <si>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</si>
  <si>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</si>
  <si>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</si>
  <si>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</si>
  <si>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</si>
  <si>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</si>
  <si>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</si>
  <si>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</si>
  <si>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</si>
  <si>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</si>
  <si>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</si>
  <si>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</si>
  <si>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</si>
  <si>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</si>
  <si>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</si>
  <si>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</si>
  <si>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</si>
  <si>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</si>
  <si>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</si>
  <si>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</si>
  <si>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</si>
  <si>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</si>
  <si>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</si>
  <si>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</si>
  <si>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</si>
  <si>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</si>
  <si>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</si>
  <si>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</si>
  <si>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</si>
  <si>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</si>
  <si>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</si>
  <si>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</si>
  <si>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</si>
  <si>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</si>
  <si>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</si>
  <si>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</si>
  <si>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</si>
  <si>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</si>
  <si>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</si>
  <si>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</si>
  <si>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</si>
  <si>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</si>
  <si>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</si>
  <si>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</si>
  <si>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</si>
  <si>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</si>
  <si>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</si>
  <si>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</si>
  <si>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</si>
  <si>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</si>
  <si>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</si>
  <si>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</si>
  <si>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</si>
  <si>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</si>
  <si>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</si>
  <si>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</si>
  <si>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</si>
  <si>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</si>
  <si>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</si>
  <si>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</si>
  <si>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</si>
  <si>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</si>
  <si>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</si>
  <si>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</si>
  <si>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</si>
  <si>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</si>
  <si>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</si>
  <si>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</si>
  <si>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</si>
  <si>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</si>
  <si>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</si>
  <si>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</si>
  <si>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</si>
  <si>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</si>
  <si>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</si>
  <si>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</si>
  <si>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</si>
  <si>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</si>
  <si>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</si>
  <si>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</si>
  <si>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</si>
  <si>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</si>
  <si>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</si>
  <si>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</si>
  <si>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</si>
  <si>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</si>
  <si>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</si>
  <si>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</si>
  <si>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</si>
  <si>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</si>
  <si>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</si>
  <si>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</si>
  <si>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</si>
  <si>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</si>
  <si>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</si>
  <si>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</si>
  <si>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</si>
  <si>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</si>
  <si>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</si>
  <si>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</si>
  <si>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</si>
  <si>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</si>
  <si>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</si>
  <si>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</si>
  <si>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</si>
  <si>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</si>
  <si>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</si>
  <si>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</si>
  <si>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</si>
  <si>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</si>
  <si>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</si>
  <si>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</si>
  <si>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</si>
  <si>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</si>
  <si>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</si>
  <si>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</si>
  <si>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</si>
  <si>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</si>
  <si>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</si>
  <si>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</si>
  <si>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</si>
  <si>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</si>
  <si>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</si>
  <si>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</si>
  <si>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</si>
  <si>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</si>
  <si>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</si>
  <si>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</si>
  <si>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</si>
  <si>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</si>
  <si>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</si>
  <si>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</si>
  <si>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</si>
  <si>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</si>
  <si>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</si>
  <si>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</si>
  <si>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</si>
  <si>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</si>
  <si>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</si>
  <si>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</si>
  <si>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</si>
  <si>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</si>
  <si>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</si>
  <si>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</si>
  <si>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</si>
  <si>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</si>
  <si>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</si>
  <si>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</si>
  <si>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</si>
  <si>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</si>
  <si>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</si>
  <si>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</si>
  <si>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</si>
  <si>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</si>
  <si>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</si>
  <si>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</si>
  <si>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</si>
  <si>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</si>
  <si>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</si>
  <si>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</si>
  <si>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</si>
  <si>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</si>
  <si>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</si>
  <si>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</si>
  <si>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</si>
  <si>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</si>
  <si>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</si>
  <si>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</si>
  <si>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</si>
  <si>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</si>
  <si>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</si>
  <si>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</si>
  <si>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</si>
  <si>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</si>
  <si>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</si>
  <si>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</si>
  <si>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</si>
  <si>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</si>
  <si>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</si>
  <si>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</si>
  <si>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</si>
  <si>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</si>
  <si>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</si>
  <si>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</si>
  <si>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</si>
  <si>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</si>
  <si>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</si>
  <si>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</si>
  <si>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</si>
  <si>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</si>
  <si>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</si>
  <si>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</si>
  <si>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</si>
  <si>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</si>
  <si>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</si>
  <si>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</si>
  <si>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</si>
  <si>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</si>
  <si>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</si>
  <si>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</si>
  <si>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</si>
  <si>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</si>
  <si>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</si>
  <si>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</si>
  <si>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</si>
  <si>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</si>
  <si>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</si>
  <si>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</si>
  <si>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</si>
  <si>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</si>
  <si>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</si>
  <si>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</si>
  <si>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</si>
  <si>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</si>
  <si>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</si>
  <si>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</si>
  <si>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</si>
  <si>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</si>
  <si>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</si>
  <si>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</si>
  <si>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</si>
  <si>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</si>
  <si>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</si>
  <si>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</si>
  <si>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</si>
  <si>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</si>
  <si>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</si>
  <si>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</si>
  <si>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</si>
  <si>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</si>
  <si>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</si>
  <si>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</si>
  <si>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</si>
  <si>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</si>
  <si>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</si>
  <si>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</si>
  <si>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</si>
  <si>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</si>
  <si>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</si>
  <si>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</si>
  <si>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</si>
  <si>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</si>
  <si>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</si>
  <si>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</si>
  <si>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</si>
  <si>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</si>
  <si>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</si>
  <si>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</si>
  <si>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</si>
  <si>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</si>
  <si>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</si>
  <si>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</si>
  <si>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</si>
  <si>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</si>
  <si>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</si>
  <si>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</si>
  <si>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</si>
  <si>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</si>
  <si>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</si>
  <si>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</si>
  <si>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</si>
  <si>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</si>
  <si>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</si>
  <si>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</si>
  <si>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</si>
  <si>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</si>
  <si>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</si>
  <si>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</si>
  <si>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</si>
  <si>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</si>
  <si>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</si>
  <si>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</si>
  <si>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</si>
  <si>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</si>
  <si>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</si>
  <si>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</si>
  <si>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</si>
  <si>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</si>
  <si>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</si>
  <si>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</si>
  <si>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</si>
  <si>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</si>
  <si>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</si>
  <si>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</si>
  <si>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</si>
  <si>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</si>
  <si>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</si>
  <si>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</si>
  <si>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</si>
  <si>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</si>
  <si>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</si>
  <si>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</si>
  <si>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</si>
  <si>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</si>
  <si>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</si>
  <si>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</si>
  <si>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</si>
  <si>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</si>
  <si>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</si>
  <si>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</si>
  <si>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</si>
  <si>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</si>
  <si>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</si>
  <si>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</si>
  <si>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</si>
  <si>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</si>
  <si>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</si>
  <si>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</si>
  <si>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</si>
  <si>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</si>
  <si>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</si>
  <si>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</si>
  <si>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</si>
  <si>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</si>
  <si>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</si>
  <si>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</si>
  <si>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</si>
  <si>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</si>
  <si>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</si>
  <si>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</si>
  <si>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</si>
  <si>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</si>
  <si>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</si>
  <si>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</si>
  <si>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</si>
  <si>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</si>
  <si>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</si>
  <si>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</si>
  <si>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</si>
  <si>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</si>
  <si>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</si>
  <si>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</si>
  <si>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</si>
  <si>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</si>
  <si>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</si>
  <si>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</si>
  <si>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</si>
  <si>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</si>
  <si>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</si>
  <si>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</si>
  <si>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</si>
  <si>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</si>
  <si>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</si>
  <si>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</si>
  <si>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</si>
  <si>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</si>
  <si>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</si>
  <si>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</si>
  <si>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</si>
  <si>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</si>
  <si>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</si>
  <si>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</si>
  <si>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</si>
  <si>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</si>
  <si>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</si>
  <si>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</si>
  <si>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</si>
  <si>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</si>
  <si>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</si>
  <si>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</si>
  <si>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</si>
  <si>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</si>
  <si>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</si>
  <si>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</si>
  <si>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</si>
  <si>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</si>
  <si>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</si>
  <si>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</si>
  <si>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</si>
  <si>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</si>
  <si>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</si>
  <si>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</si>
  <si>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</si>
  <si>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</si>
  <si>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</si>
  <si>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</si>
  <si>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</si>
  <si>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</si>
  <si>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</si>
  <si>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</si>
  <si>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</si>
  <si>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</si>
  <si>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</si>
  <si>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</si>
  <si>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</si>
  <si>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</si>
  <si>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</si>
  <si>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</si>
  <si>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</si>
  <si>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</si>
  <si>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</si>
  <si>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</si>
  <si>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</si>
  <si>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</si>
  <si>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</si>
  <si>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</si>
  <si>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</si>
  <si>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</si>
  <si>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</si>
  <si>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</si>
  <si>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</si>
  <si>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</si>
  <si>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</si>
  <si>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</si>
  <si>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</si>
  <si>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</si>
  <si>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</si>
  <si>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</si>
  <si>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</si>
  <si>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</si>
  <si>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</si>
  <si>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</si>
  <si>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</si>
  <si>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</si>
  <si>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</si>
  <si>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</si>
  <si>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</si>
  <si>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</si>
  <si>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</si>
  <si>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</si>
  <si>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</si>
  <si>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</si>
  <si>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</si>
  <si>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</si>
  <si>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</si>
  <si>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</si>
  <si>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</si>
  <si>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</si>
  <si>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</si>
  <si>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</si>
  <si>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</si>
  <si>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</si>
  <si>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</si>
  <si>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</si>
  <si>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</si>
  <si>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</si>
  <si>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</si>
  <si>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</si>
  <si>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</si>
  <si>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</si>
  <si>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</si>
  <si>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</si>
  <si>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</si>
  <si>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</si>
  <si>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</si>
  <si>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</si>
  <si>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</si>
  <si>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</si>
  <si>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</si>
  <si>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</si>
  <si>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</si>
  <si>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</si>
  <si>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</si>
  <si>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</si>
  <si>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</si>
  <si>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</si>
  <si>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</si>
  <si>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</si>
  <si>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</si>
  <si>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</si>
  <si>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</si>
  <si>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</si>
  <si>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</si>
  <si>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</si>
  <si>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</si>
  <si>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</si>
  <si>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</si>
  <si>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</si>
  <si>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</si>
  <si>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</si>
  <si>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</si>
  <si>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</si>
  <si>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</si>
  <si>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</si>
  <si>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</si>
  <si>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</si>
  <si>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</si>
  <si>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</si>
  <si>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</si>
  <si>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</si>
  <si>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</si>
  <si>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</si>
  <si>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</si>
  <si>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</si>
  <si>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</si>
  <si>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</si>
  <si>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</si>
  <si>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</si>
  <si>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</si>
  <si>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</si>
  <si>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</si>
  <si>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</si>
  <si>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</si>
  <si>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</si>
  <si>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</si>
  <si>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</si>
  <si>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</si>
  <si>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</si>
  <si>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</si>
  <si>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</si>
  <si>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</si>
  <si>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</si>
  <si>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</si>
  <si>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</si>
  <si>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</si>
  <si>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</si>
  <si>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</si>
  <si>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</si>
  <si>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</si>
  <si>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</si>
  <si>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</si>
  <si>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</si>
  <si>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</si>
  <si>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</si>
  <si>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</si>
  <si>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</si>
  <si>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</si>
  <si>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</si>
  <si>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</si>
  <si>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</si>
  <si>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</si>
  <si>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</si>
  <si>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</si>
  <si>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</si>
  <si>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</si>
  <si>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</si>
  <si>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</si>
  <si>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</si>
  <si>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</si>
  <si>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</si>
  <si>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</si>
  <si>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</si>
  <si>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</si>
  <si>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</si>
  <si>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</si>
  <si>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</si>
  <si>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</si>
  <si>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</si>
  <si>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</si>
  <si>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</si>
  <si>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</si>
  <si>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</si>
  <si>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</si>
  <si>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</si>
  <si>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</si>
  <si>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</si>
  <si>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</si>
  <si>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</si>
  <si>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</si>
  <si>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</si>
  <si>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</si>
  <si>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</si>
  <si>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</si>
  <si>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</si>
  <si>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</si>
  <si>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</si>
  <si>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</si>
  <si>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</si>
  <si>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</si>
  <si>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</si>
  <si>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</si>
  <si>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</si>
  <si>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</si>
  <si>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</si>
  <si>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</si>
  <si>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</si>
  <si>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</si>
  <si>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</si>
  <si>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</si>
  <si>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</si>
  <si>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</si>
  <si>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</si>
  <si>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</si>
  <si>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</si>
  <si>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</si>
  <si>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</si>
  <si>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</si>
  <si>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</si>
  <si>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</si>
  <si>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</si>
  <si>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</si>
  <si>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</si>
  <si>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</si>
  <si>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</si>
  <si>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</si>
  <si>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</si>
  <si>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</si>
  <si>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</si>
  <si>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</si>
  <si>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</si>
  <si>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</si>
  <si>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</si>
  <si>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</si>
  <si>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</si>
  <si>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</si>
  <si>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</si>
  <si>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</si>
  <si>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</si>
  <si>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</si>
  <si>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</si>
  <si>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</si>
  <si>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</si>
  <si>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</si>
  <si>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</si>
  <si>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</si>
  <si>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</si>
  <si>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</si>
  <si>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</si>
  <si>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</si>
  <si>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</si>
  <si>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</si>
  <si>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</si>
  <si>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</si>
  <si>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</si>
  <si>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</si>
  <si>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</si>
  <si>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</si>
  <si>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</si>
  <si>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</si>
  <si>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</si>
  <si>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</si>
  <si>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</si>
  <si>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</si>
  <si>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</si>
  <si>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</si>
  <si>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</si>
  <si>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</si>
  <si>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</si>
  <si>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</si>
  <si>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</si>
  <si>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</si>
  <si>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</si>
  <si>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</si>
  <si>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</si>
  <si>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</si>
  <si>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</si>
  <si>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</si>
  <si>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</si>
  <si>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</si>
  <si>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</si>
  <si>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</si>
  <si>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</si>
  <si>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</si>
  <si>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</si>
  <si>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</si>
  <si>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</si>
  <si>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</si>
  <si>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</si>
  <si>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</si>
  <si>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</si>
  <si>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</si>
  <si>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</si>
  <si>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</si>
  <si>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</si>
  <si>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</si>
  <si>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</si>
  <si>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</si>
  <si>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</si>
  <si>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</si>
  <si>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</si>
  <si>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</si>
  <si>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</si>
  <si>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</si>
  <si>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</si>
  <si>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</si>
  <si>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</si>
  <si>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</si>
  <si>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</si>
  <si>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</si>
  <si>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</si>
  <si>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</si>
  <si>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</si>
  <si>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</si>
  <si>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</si>
  <si>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</si>
  <si>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</si>
  <si>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</si>
  <si>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</si>
  <si>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</si>
  <si>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</si>
  <si>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</si>
  <si>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</si>
  <si>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</si>
  <si>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</si>
  <si>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</si>
  <si>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</si>
  <si>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</si>
  <si>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</si>
  <si>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</si>
  <si>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</si>
  <si>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</si>
  <si>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</si>
  <si>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</si>
  <si>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</si>
  <si>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</si>
  <si>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</si>
  <si>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</si>
  <si>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</si>
  <si>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</si>
  <si>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</si>
  <si>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</si>
  <si>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</si>
  <si>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</si>
  <si>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</si>
  <si>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</si>
  <si>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</si>
  <si>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</si>
  <si>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</si>
  <si>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</si>
  <si>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</si>
  <si>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</si>
  <si>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</si>
  <si>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</si>
  <si>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</si>
  <si>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</si>
  <si>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</si>
  <si>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</si>
  <si>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</si>
  <si>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</si>
  <si>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</si>
  <si>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</si>
  <si>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</si>
  <si>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</si>
  <si>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</si>
  <si>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</si>
  <si>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</si>
  <si>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</si>
  <si>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</si>
  <si>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</si>
  <si>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</si>
  <si>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</si>
  <si>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</si>
  <si>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</si>
  <si>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</si>
  <si>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</si>
  <si>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</si>
  <si>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</si>
  <si>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</si>
  <si>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</si>
  <si>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</si>
  <si>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</si>
  <si>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</si>
  <si>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</si>
  <si>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</si>
  <si>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</si>
  <si>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</si>
  <si>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</si>
  <si>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</si>
  <si>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</si>
  <si>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</si>
  <si>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</si>
  <si>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</si>
  <si>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</si>
  <si>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</si>
  <si>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</si>
  <si>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</si>
  <si>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</si>
  <si>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</si>
  <si>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</si>
  <si>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</si>
  <si>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</si>
  <si>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</si>
  <si>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</si>
  <si>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</si>
  <si>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</si>
  <si>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</si>
  <si>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</si>
  <si>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</si>
  <si>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</si>
  <si>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</si>
  <si>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</si>
  <si>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</si>
  <si>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</si>
  <si>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</si>
  <si>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</si>
  <si>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</si>
  <si>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</si>
  <si>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</si>
  <si>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</si>
  <si>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</si>
  <si>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</si>
  <si>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</si>
  <si>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</si>
  <si>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</si>
  <si>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</si>
  <si>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</si>
  <si>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</si>
  <si>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</si>
  <si>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</si>
  <si>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</si>
  <si>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</si>
  <si>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</si>
  <si>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</si>
  <si>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</si>
  <si>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</si>
  <si>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</si>
  <si>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</si>
  <si>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</si>
  <si>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</si>
  <si>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</si>
  <si>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</si>
  <si>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</si>
  <si>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</si>
  <si>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</si>
  <si>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</si>
  <si>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</si>
  <si>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</si>
  <si>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</si>
  <si>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</si>
  <si>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</si>
  <si>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</si>
  <si>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</si>
  <si>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</si>
  <si>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</si>
  <si>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</si>
  <si>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</si>
  <si>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</si>
  <si>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</si>
  <si>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</si>
  <si>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</si>
  <si>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</si>
  <si>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</si>
  <si>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</si>
  <si>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</si>
  <si>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</si>
  <si>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</si>
  <si>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</si>
  <si>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</si>
  <si>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</si>
  <si>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</si>
  <si>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</si>
  <si>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</si>
  <si>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</si>
  <si>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</si>
  <si>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</si>
  <si>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</si>
  <si>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</si>
  <si>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</si>
  <si>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</si>
  <si>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</si>
  <si>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</si>
  <si>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</si>
  <si>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</si>
  <si>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</si>
  <si>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</si>
  <si>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</si>
  <si>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</si>
  <si>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</si>
  <si>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</si>
  <si>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</si>
  <si>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</si>
  <si>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</si>
  <si>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</si>
  <si>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</si>
  <si>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</si>
  <si>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</si>
  <si>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</si>
  <si>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</si>
  <si>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</si>
  <si>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</si>
  <si>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</si>
  <si>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</si>
  <si>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</si>
  <si>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</si>
  <si>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</si>
  <si>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</si>
  <si>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</si>
  <si>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</si>
  <si>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</si>
  <si>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</si>
  <si>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</si>
  <si>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</si>
  <si>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</si>
  <si>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</si>
  <si>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</si>
  <si>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</si>
  <si>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</si>
  <si>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</si>
  <si>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</si>
  <si>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</si>
  <si>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</si>
  <si>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</si>
  <si>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</si>
  <si>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</si>
  <si>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</si>
  <si>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</si>
  <si>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</si>
  <si>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</si>
  <si>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</si>
  <si>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</si>
  <si>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</si>
  <si>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</si>
  <si>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</si>
  <si>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</si>
  <si>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</si>
  <si>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</si>
  <si>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</si>
  <si>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</si>
  <si>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</si>
  <si>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</si>
  <si>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</si>
  <si>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</si>
  <si>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</si>
  <si>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</si>
  <si>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</si>
  <si>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</si>
  <si>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</si>
  <si>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</si>
  <si>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</si>
  <si>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</si>
  <si>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</si>
  <si>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</si>
  <si>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</si>
  <si>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</si>
  <si>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</si>
  <si>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</si>
  <si>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</si>
  <si>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</si>
  <si>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</si>
  <si>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</si>
  <si>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</si>
  <si>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</si>
  <si>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</si>
  <si>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</si>
  <si>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</si>
  <si>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</si>
  <si>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</si>
  <si>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</si>
  <si>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</si>
  <si>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</si>
  <si>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</si>
  <si>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</si>
  <si>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</si>
  <si>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</si>
  <si>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</si>
  <si>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</si>
  <si>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</si>
  <si>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</si>
  <si>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</si>
  <si>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</si>
  <si>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</si>
  <si>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</si>
  <si>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</si>
  <si>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</si>
  <si>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</si>
  <si>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</si>
  <si>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</si>
  <si>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</si>
  <si>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</si>
  <si>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</si>
  <si>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</si>
  <si>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</si>
  <si>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</si>
  <si>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</si>
  <si>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</si>
  <si>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</si>
  <si>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</si>
  <si>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</si>
  <si>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</si>
  <si>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</si>
  <si>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</si>
  <si>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</si>
  <si>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</si>
  <si>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</si>
  <si>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</si>
  <si>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</si>
  <si>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</si>
  <si>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</si>
  <si>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</si>
  <si>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</si>
  <si>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</si>
  <si>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</si>
  <si>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</si>
  <si>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</si>
  <si>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</si>
  <si>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</si>
  <si>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</si>
  <si>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</si>
  <si>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</si>
  <si>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</si>
  <si>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</si>
  <si>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</si>
  <si>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</si>
  <si>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</si>
  <si>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</si>
  <si>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</si>
  <si>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</si>
  <si>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</si>
  <si>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</si>
  <si>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</si>
  <si>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</si>
  <si>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</si>
  <si>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</si>
  <si>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</si>
  <si>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</si>
  <si>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</si>
  <si>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</si>
  <si>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</si>
  <si>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</si>
  <si>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</si>
  <si>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</si>
  <si>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</si>
  <si>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</si>
  <si>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</si>
  <si>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</si>
  <si>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</si>
  <si>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</si>
  <si>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</si>
  <si>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</si>
  <si>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</si>
  <si>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</si>
  <si>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</si>
  <si>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</si>
  <si>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</si>
  <si>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</si>
  <si>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</si>
  <si>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</si>
  <si>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</si>
  <si>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</si>
  <si>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</si>
  <si>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</si>
  <si>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</si>
  <si>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</si>
  <si>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</si>
  <si>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</si>
  <si>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</si>
  <si>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</si>
  <si>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</si>
  <si>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</si>
  <si>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</si>
  <si>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</si>
  <si>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</si>
  <si>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</si>
  <si>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</si>
  <si>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</si>
  <si>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</si>
  <si>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</si>
  <si>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</si>
  <si>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</si>
  <si>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</si>
  <si>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</si>
  <si>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</si>
  <si>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</si>
  <si>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</si>
  <si>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</si>
  <si>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</si>
  <si>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</si>
  <si>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</si>
  <si>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</si>
  <si>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</si>
  <si>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</si>
  <si>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</si>
  <si>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</si>
  <si>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</si>
  <si>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</si>
  <si>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</si>
  <si>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</si>
  <si>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</si>
  <si>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</si>
  <si>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</si>
  <si>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</si>
  <si>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</si>
  <si>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</si>
  <si>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</si>
  <si>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</si>
  <si>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</si>
  <si>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</si>
  <si>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</si>
  <si>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</si>
  <si>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</si>
  <si>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</si>
  <si>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</si>
  <si>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</si>
  <si>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</si>
  <si>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</si>
  <si>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</si>
  <si>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</si>
  <si>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</si>
  <si>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</si>
  <si>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</si>
  <si>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</si>
  <si>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</si>
  <si>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</si>
  <si>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</si>
  <si>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</si>
  <si>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</si>
  <si>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</si>
  <si>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</si>
  <si>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</si>
  <si>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</si>
  <si>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</si>
  <si>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</si>
  <si>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</si>
  <si>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</si>
  <si>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</si>
  <si>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</si>
  <si>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</si>
  <si>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</si>
  <si>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</si>
  <si>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</si>
  <si>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</si>
  <si>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</si>
  <si>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</si>
  <si>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</si>
  <si>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</si>
  <si>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</si>
  <si>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</si>
  <si>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</si>
  <si>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</si>
  <si>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</si>
  <si>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</si>
  <si>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</si>
  <si>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</si>
  <si>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</si>
  <si>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</si>
  <si>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</si>
  <si>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</si>
  <si>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</si>
  <si>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</si>
  <si>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</si>
  <si>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</si>
  <si>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</si>
  <si>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</si>
  <si>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</si>
  <si>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</si>
  <si>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</si>
  <si>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</si>
  <si>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</si>
  <si>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</si>
  <si>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</si>
  <si>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</si>
  <si>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</si>
  <si>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</si>
  <si>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</si>
  <si>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</si>
  <si>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</si>
  <si>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</si>
  <si>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</si>
  <si>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</si>
  <si>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</si>
  <si>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</si>
  <si>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</si>
  <si>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</si>
  <si>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</si>
  <si>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</si>
  <si>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</si>
  <si>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</si>
  <si>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</si>
  <si>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</si>
  <si>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</si>
  <si>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</si>
  <si>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</si>
  <si>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</si>
  <si>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</si>
  <si>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</si>
  <si>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</si>
  <si>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</si>
  <si>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</si>
  <si>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</si>
  <si>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</si>
  <si>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</si>
  <si>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</si>
  <si>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</si>
  <si>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</si>
  <si>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</si>
  <si>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</si>
  <si>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</si>
  <si>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</si>
  <si>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</si>
  <si>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</si>
  <si>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</si>
  <si>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</si>
  <si>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</si>
  <si>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</si>
  <si>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</si>
  <si>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</si>
  <si>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</si>
  <si>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</si>
  <si>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</si>
  <si>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</si>
  <si>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</si>
  <si>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</si>
  <si>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</si>
  <si>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</si>
  <si>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</si>
  <si>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</si>
  <si>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</si>
  <si>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</si>
  <si>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</si>
  <si>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</si>
  <si>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</si>
  <si>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</si>
  <si>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</si>
  <si>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</si>
  <si>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</si>
  <si>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</si>
  <si>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</si>
  <si>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</si>
  <si>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</si>
  <si>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</si>
  <si>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</si>
  <si>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</si>
  <si>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</si>
  <si>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</si>
  <si>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</si>
  <si>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</si>
  <si>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</si>
  <si>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</si>
  <si>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</si>
  <si>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</si>
  <si>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</si>
  <si>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</si>
  <si>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</si>
  <si>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</si>
  <si>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</si>
  <si>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</si>
  <si>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</si>
  <si>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</si>
  <si>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</si>
  <si>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</si>
  <si>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</si>
  <si>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</si>
  <si>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</si>
  <si>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</si>
  <si>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</si>
  <si>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</si>
  <si>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</si>
  <si>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</si>
  <si>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</si>
  <si>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</si>
  <si>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</si>
  <si>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</si>
  <si>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</si>
  <si>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</si>
  <si>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</si>
  <si>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</si>
  <si>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</si>
  <si>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</si>
  <si>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</si>
  <si>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</si>
  <si>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</si>
  <si>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</si>
  <si>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</si>
  <si>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</si>
  <si>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</si>
  <si>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</si>
  <si>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</si>
  <si>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</si>
  <si>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</si>
  <si>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</si>
  <si>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</si>
  <si>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</si>
  <si>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</si>
  <si>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</si>
  <si>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</si>
  <si>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</si>
  <si>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</si>
  <si>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</si>
  <si>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</si>
  <si>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</si>
  <si>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</si>
  <si>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</si>
  <si>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</si>
  <si>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</si>
  <si>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</si>
  <si>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</si>
  <si>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</si>
  <si>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</si>
  <si>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</si>
  <si>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</si>
  <si>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</si>
  <si>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</si>
  <si>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</si>
  <si>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</si>
  <si>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</si>
  <si>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</si>
  <si>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</si>
  <si>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</si>
  <si>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</si>
  <si>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</si>
  <si>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</si>
  <si>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</si>
  <si>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</si>
  <si>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</si>
  <si>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</si>
  <si>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</si>
  <si>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</si>
  <si>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</si>
  <si>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</si>
  <si>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</si>
  <si>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</si>
  <si>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</si>
  <si>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</si>
  <si>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</si>
  <si>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</si>
  <si>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</si>
  <si>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</si>
  <si>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</si>
  <si>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</si>
  <si>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</si>
  <si>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</si>
  <si>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</si>
  <si>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</si>
  <si>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</si>
  <si>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</si>
  <si>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</si>
  <si>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</si>
  <si>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</si>
  <si>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</si>
  <si>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</si>
  <si>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</si>
  <si>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</si>
  <si>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</si>
  <si>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</si>
  <si>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</si>
  <si>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</si>
  <si>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</si>
  <si>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</si>
  <si>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</si>
  <si>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</si>
  <si>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</si>
  <si>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</si>
  <si>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</si>
  <si>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</si>
  <si>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</si>
  <si>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</si>
  <si>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</si>
  <si>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</si>
  <si>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</si>
  <si>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</si>
  <si>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</si>
  <si>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</si>
  <si>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</si>
  <si>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</si>
  <si>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</si>
  <si>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</si>
  <si>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</si>
  <si>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</si>
  <si>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</si>
  <si>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</si>
  <si>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</si>
  <si>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</si>
  <si>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</si>
  <si>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</si>
  <si>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</si>
  <si>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</si>
  <si>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</si>
  <si>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</si>
  <si>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</si>
  <si>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</si>
  <si>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</si>
  <si>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</si>
  <si>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</si>
  <si>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</si>
  <si>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</si>
  <si>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</si>
  <si>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</si>
  <si>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</si>
  <si>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</si>
  <si>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</si>
  <si>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</si>
  <si>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</si>
  <si>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</si>
  <si>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</si>
  <si>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</si>
  <si>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</si>
  <si>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</si>
  <si>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</si>
  <si>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</si>
  <si>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</si>
  <si>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</si>
  <si>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</si>
  <si>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</si>
  <si>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</si>
  <si>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</si>
  <si>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</si>
  <si>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</si>
  <si>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</si>
  <si>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</si>
  <si>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</si>
  <si>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</si>
  <si>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</si>
  <si>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</si>
  <si>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</si>
  <si>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</si>
  <si>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</si>
  <si>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</si>
  <si>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</si>
  <si>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</si>
  <si>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</si>
  <si>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</si>
  <si>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</si>
  <si>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</si>
  <si>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</si>
  <si>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</si>
  <si>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</si>
  <si>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</si>
  <si>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</si>
  <si>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</si>
  <si>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</si>
  <si>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</si>
  <si>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</si>
  <si>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</si>
  <si>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</si>
  <si>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</si>
  <si>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</si>
  <si>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</si>
  <si>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</si>
  <si>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</si>
  <si>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</si>
  <si>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</si>
  <si>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</si>
  <si>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</si>
  <si>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</si>
  <si>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</si>
  <si>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</si>
  <si>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</si>
  <si>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</si>
  <si>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</si>
  <si>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</si>
  <si>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</si>
  <si>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</si>
  <si>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</si>
  <si>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</si>
  <si>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</si>
  <si>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</si>
  <si>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</si>
  <si>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</si>
  <si>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</si>
  <si>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</si>
  <si>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</si>
  <si>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</si>
  <si>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</si>
  <si>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</si>
  <si>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</si>
  <si>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</si>
  <si>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</si>
  <si>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</si>
  <si>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</si>
  <si>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</si>
  <si>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</si>
  <si>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</si>
  <si>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</si>
  <si>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</si>
  <si>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</si>
  <si>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</si>
  <si>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</si>
  <si>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</si>
  <si>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</si>
  <si>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</si>
  <si>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</si>
  <si>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</si>
  <si>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</si>
  <si>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</si>
  <si>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</si>
  <si>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</si>
  <si>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</si>
  <si>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</si>
  <si>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</si>
  <si>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</si>
  <si>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</si>
  <si>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</si>
  <si>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</si>
  <si>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</si>
  <si>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</si>
  <si>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</si>
  <si>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</si>
  <si>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</si>
  <si>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</si>
  <si>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</si>
  <si>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</si>
  <si>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</si>
  <si>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</si>
  <si>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</si>
  <si>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</si>
  <si>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</si>
  <si>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</si>
  <si>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</si>
  <si>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</si>
  <si>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</si>
  <si>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</si>
  <si>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</si>
  <si>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</si>
  <si>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</si>
  <si>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</si>
  <si>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</si>
  <si>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</si>
  <si>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</si>
  <si>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</si>
  <si>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</si>
  <si>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</si>
  <si>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</si>
  <si>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</si>
  <si>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</si>
  <si>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</si>
  <si>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</si>
  <si>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</si>
  <si>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</si>
  <si>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</si>
  <si>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</si>
  <si>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</si>
  <si>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</si>
  <si>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</si>
  <si>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</si>
  <si>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</si>
  <si>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</si>
  <si>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</si>
  <si>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</si>
  <si>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</si>
  <si>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</si>
  <si>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</si>
  <si>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</si>
  <si>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</si>
  <si>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</si>
  <si>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</si>
  <si>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</si>
  <si>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</si>
  <si>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</si>
  <si>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</si>
  <si>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</si>
  <si>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</si>
  <si>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</si>
  <si>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</si>
  <si>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</si>
  <si>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</si>
  <si>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</si>
  <si>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</si>
  <si>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</si>
  <si>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</si>
  <si>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</si>
  <si>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</si>
  <si>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</si>
  <si>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</si>
  <si>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</si>
  <si>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</si>
  <si>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</si>
  <si>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</si>
  <si>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</si>
  <si>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</si>
  <si>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</si>
  <si>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</si>
  <si>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</si>
  <si>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</si>
  <si>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</si>
  <si>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</si>
  <si>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</si>
  <si>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</si>
  <si>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</si>
  <si>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</si>
  <si>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</si>
  <si>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</si>
  <si>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</si>
  <si>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</si>
  <si>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</si>
  <si>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</si>
  <si>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</si>
  <si>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</si>
  <si>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</si>
  <si>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</si>
  <si>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</si>
  <si>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</si>
  <si>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</si>
  <si>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</si>
  <si>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</si>
  <si>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</si>
  <si>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</si>
  <si>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</si>
  <si>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</si>
  <si>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</si>
  <si>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</si>
  <si>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</si>
  <si>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</si>
  <si>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</si>
  <si>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</si>
  <si>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</si>
  <si>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</si>
  <si>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</si>
  <si>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</si>
  <si>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</si>
  <si>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</si>
  <si>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</si>
  <si>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</si>
  <si>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</si>
  <si>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</si>
  <si>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</si>
  <si>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</si>
  <si>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</si>
  <si>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</si>
  <si>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</si>
  <si>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</si>
  <si>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</si>
  <si>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</si>
  <si>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</si>
  <si>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</si>
  <si>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</si>
  <si>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</si>
  <si>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</si>
  <si>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</si>
  <si>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</si>
  <si>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</si>
  <si>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</si>
  <si>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</si>
  <si>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</si>
  <si>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</si>
  <si>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</si>
  <si>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</si>
  <si>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</si>
  <si>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</si>
  <si>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</si>
  <si>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</si>
  <si>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</si>
  <si>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</si>
  <si>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</si>
  <si>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</si>
  <si>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</si>
  <si>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</si>
  <si>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</si>
  <si>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</si>
  <si>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</si>
  <si>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</si>
  <si>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</si>
  <si>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</si>
  <si>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</si>
  <si>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</si>
  <si>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</si>
  <si>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</si>
  <si>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</si>
  <si>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</si>
  <si>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</si>
  <si>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</si>
  <si>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</si>
  <si>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</si>
  <si>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</si>
  <si>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</si>
  <si>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</si>
  <si>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</si>
  <si>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</si>
  <si>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</si>
  <si>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</si>
  <si>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</si>
  <si>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</si>
  <si>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</si>
  <si>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</si>
  <si>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</si>
  <si>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</si>
  <si>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</si>
  <si>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</si>
  <si>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</si>
  <si>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</si>
  <si>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</si>
  <si>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</si>
  <si>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</si>
  <si>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</si>
  <si>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</si>
  <si>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</si>
  <si>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</si>
  <si>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</si>
  <si>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</si>
  <si>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</si>
  <si>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</si>
  <si>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</si>
  <si>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</si>
  <si>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</si>
  <si>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</si>
  <si>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</si>
  <si>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</si>
  <si>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</si>
  <si>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</si>
  <si>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</si>
  <si>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</si>
  <si>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</si>
  <si>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</si>
  <si>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</si>
  <si>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</si>
  <si>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</si>
  <si>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</si>
  <si>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</si>
  <si>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</si>
  <si>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</si>
  <si>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</si>
  <si>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</si>
  <si>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</si>
  <si>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</si>
  <si>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</si>
  <si>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</si>
  <si>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</si>
  <si>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</si>
  <si>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</si>
  <si>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</si>
  <si>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</si>
  <si>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</si>
  <si>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</si>
  <si>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</si>
  <si>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</si>
  <si>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</si>
  <si>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</si>
  <si>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</si>
  <si>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</si>
  <si>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</si>
  <si>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</si>
  <si>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</si>
  <si>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</si>
  <si>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</si>
  <si>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</si>
  <si>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</si>
  <si>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</si>
  <si>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</si>
  <si>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</si>
  <si>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</si>
  <si>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</si>
  <si>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</si>
  <si>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</si>
  <si>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</si>
  <si>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</si>
  <si>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</si>
  <si>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</si>
  <si>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</si>
  <si>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</si>
  <si>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</si>
  <si>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</si>
  <si>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</si>
  <si>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</si>
  <si>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</si>
  <si>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</si>
  <si>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</si>
  <si>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</si>
  <si>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</si>
  <si>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</si>
  <si>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</si>
  <si>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</si>
  <si>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</si>
  <si>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</si>
  <si>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</si>
  <si>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</si>
  <si>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</si>
  <si>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</si>
  <si>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</si>
  <si>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</si>
  <si>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</si>
  <si>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</si>
  <si>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</si>
  <si>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</si>
  <si>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</si>
  <si>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</si>
  <si>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</si>
  <si>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</si>
  <si>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</si>
  <si>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</si>
  <si>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</si>
  <si>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</si>
  <si>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</si>
  <si>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</si>
  <si>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</si>
  <si>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</si>
  <si>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</si>
  <si>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</si>
  <si>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</si>
  <si>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</si>
  <si>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</si>
  <si>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</si>
  <si>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</si>
  <si>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</si>
  <si>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</si>
  <si>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</si>
  <si>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</si>
  <si>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</si>
  <si>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</si>
  <si>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</si>
  <si>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</si>
  <si>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</si>
  <si>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</si>
  <si>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</si>
  <si>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</si>
  <si>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</si>
  <si>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</si>
  <si>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</si>
  <si>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</si>
  <si>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</si>
  <si>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</si>
  <si>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</si>
  <si>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</si>
  <si>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</si>
  <si>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</si>
  <si>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</si>
  <si>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</si>
  <si>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</si>
  <si>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</si>
  <si>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</si>
  <si>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</si>
  <si>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</si>
  <si>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</si>
  <si>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</si>
  <si>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</si>
  <si>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</si>
  <si>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</si>
  <si>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</si>
  <si>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</si>
  <si>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</si>
  <si>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</si>
  <si>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</si>
  <si>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</si>
  <si>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</si>
  <si>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</si>
  <si>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</si>
  <si>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</si>
  <si>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</si>
  <si>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</si>
  <si>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</si>
  <si>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</si>
  <si>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</si>
  <si>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</si>
  <si>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</si>
  <si>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</si>
  <si>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</si>
  <si>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</si>
  <si>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</si>
  <si>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</si>
  <si>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</si>
  <si>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</si>
  <si>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</si>
  <si>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</si>
  <si>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</si>
  <si>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</si>
  <si>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</si>
  <si>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</si>
  <si>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</si>
  <si>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</si>
  <si>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</si>
  <si>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</si>
  <si>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</si>
  <si>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</si>
  <si>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</si>
  <si>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</si>
  <si>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</si>
  <si>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</si>
  <si>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</si>
  <si>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</si>
  <si>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</si>
  <si>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</si>
  <si>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</si>
  <si>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</si>
  <si>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</si>
  <si>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</si>
  <si>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</si>
  <si>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</si>
  <si>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</si>
  <si>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</si>
  <si>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</si>
  <si>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</si>
  <si>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</si>
  <si>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</si>
  <si>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</si>
  <si>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</si>
  <si>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</si>
  <si>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</si>
  <si>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</si>
  <si>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</si>
  <si>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</si>
  <si>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</si>
  <si>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</si>
  <si>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</si>
  <si>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</si>
  <si>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</si>
  <si>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</si>
  <si>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</si>
  <si>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</si>
  <si>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</si>
  <si>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</si>
  <si>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</si>
  <si>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</si>
  <si>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</si>
  <si>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</si>
  <si>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</si>
  <si>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</si>
  <si>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</si>
  <si>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</si>
  <si>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</si>
  <si>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</si>
  <si>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</si>
  <si>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</si>
  <si>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</si>
  <si>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</si>
  <si>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</si>
  <si>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</si>
  <si>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</si>
  <si>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</si>
  <si>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</si>
  <si>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</si>
  <si>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</si>
  <si>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</si>
  <si>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</si>
  <si>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</si>
  <si>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</si>
  <si>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</si>
  <si>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</si>
  <si>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</si>
  <si>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</si>
  <si>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</si>
  <si>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</si>
  <si>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</si>
  <si>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</si>
  <si>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</si>
  <si>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</si>
  <si>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</si>
  <si>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</si>
  <si>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</si>
  <si>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</si>
  <si>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</si>
  <si>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</si>
  <si>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</si>
  <si>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</si>
  <si>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</si>
  <si>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</si>
  <si>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</si>
  <si>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</si>
  <si>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</si>
  <si>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</si>
  <si>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</si>
  <si>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</si>
  <si>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</si>
  <si>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</si>
  <si>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</si>
  <si>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</si>
  <si>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</si>
  <si>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</si>
  <si>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</si>
  <si>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</si>
  <si>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</si>
  <si>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</si>
  <si>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</si>
  <si>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</si>
  <si>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</si>
  <si>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</si>
  <si>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</si>
  <si>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</si>
  <si>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</si>
  <si>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</si>
  <si>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</si>
  <si>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</si>
  <si>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</si>
  <si>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</si>
  <si>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</si>
  <si>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</si>
  <si>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</si>
  <si>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</si>
  <si>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</si>
  <si>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</si>
  <si>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</si>
  <si>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</si>
  <si>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</si>
  <si>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</si>
  <si>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</si>
  <si>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</si>
  <si>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</si>
  <si>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</si>
  <si>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</si>
  <si>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</si>
  <si>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</si>
  <si>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</si>
  <si>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</si>
  <si>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</si>
  <si>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</si>
  <si>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</si>
  <si>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</si>
  <si>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</si>
  <si>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</si>
  <si>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</si>
  <si>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</si>
  <si>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</si>
  <si>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</si>
  <si>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</si>
  <si>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</si>
  <si>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</si>
  <si>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</si>
  <si>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</si>
  <si>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</si>
  <si>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</si>
  <si>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</si>
  <si>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</si>
  <si>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</si>
  <si>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</si>
  <si>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</si>
  <si>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</si>
  <si>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</si>
  <si>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</si>
  <si>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</si>
  <si>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</si>
  <si>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</si>
  <si>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</si>
  <si>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</si>
  <si>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</si>
  <si>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</si>
  <si>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</si>
  <si>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</si>
  <si>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</si>
  <si>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</si>
  <si>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</si>
  <si>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</si>
  <si>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</si>
  <si>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</si>
  <si>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</si>
  <si>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</si>
  <si>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</si>
  <si>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</si>
  <si>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</si>
  <si>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</si>
  <si>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</si>
  <si>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</si>
  <si>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</si>
  <si>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</si>
  <si>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</si>
  <si>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</si>
  <si>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</si>
  <si>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</si>
  <si>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</si>
  <si>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</si>
  <si>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</si>
  <si>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</si>
  <si>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</si>
  <si>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</si>
  <si>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</si>
  <si>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</si>
  <si>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</si>
  <si>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</si>
  <si>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</si>
  <si>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</si>
  <si>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</si>
  <si>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</si>
  <si>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</si>
  <si>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</si>
  <si>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</si>
  <si>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</si>
  <si>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</si>
  <si>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</si>
  <si>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</si>
  <si>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</si>
  <si>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</si>
  <si>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</si>
  <si>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</si>
  <si>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</si>
  <si>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</si>
  <si>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</si>
  <si>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</si>
  <si>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</si>
  <si>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</si>
  <si>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</si>
  <si>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</si>
  <si>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</si>
  <si>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</si>
  <si>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</si>
  <si>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</si>
  <si>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</si>
  <si>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</si>
  <si>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</si>
  <si>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</si>
  <si>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</si>
  <si>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</si>
  <si>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</si>
  <si>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</si>
  <si>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</si>
  <si>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</si>
  <si>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</si>
  <si>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</si>
  <si>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</si>
  <si>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</si>
  <si>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</si>
  <si>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</si>
  <si>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</si>
  <si>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</si>
  <si>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</si>
  <si>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</si>
  <si>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</si>
  <si>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</si>
  <si>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</si>
  <si>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</si>
  <si>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</si>
  <si>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</si>
  <si>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</si>
  <si>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</si>
  <si>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</si>
  <si>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</si>
  <si>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</si>
  <si>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</si>
  <si>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</si>
  <si>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</si>
  <si>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</si>
  <si>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</si>
  <si>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</si>
  <si>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</si>
  <si>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</si>
  <si>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</si>
  <si>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</si>
  <si>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</si>
  <si>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</si>
  <si>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</si>
  <si>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</si>
  <si>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</si>
  <si>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</si>
  <si>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</si>
  <si>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</si>
  <si>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</si>
  <si>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</si>
  <si>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</si>
  <si>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</si>
  <si>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</si>
  <si>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</si>
  <si>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</si>
  <si>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</si>
  <si>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</si>
  <si>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</si>
  <si>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</si>
  <si>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</si>
  <si>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</si>
  <si>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</si>
  <si>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</si>
  <si>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</si>
  <si>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</si>
  <si>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</si>
  <si>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</si>
  <si>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</si>
  <si>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</si>
  <si>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</si>
  <si>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</si>
  <si>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</si>
  <si>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</si>
  <si>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</si>
  <si>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</si>
  <si>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</si>
  <si>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</si>
  <si>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</si>
  <si>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</si>
  <si>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</si>
  <si>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</si>
  <si>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</si>
  <si>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</si>
  <si>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</si>
  <si>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</si>
  <si>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</si>
  <si>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</si>
  <si>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</si>
  <si>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</si>
  <si>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</si>
  <si>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</si>
  <si>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</si>
  <si>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</si>
  <si>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</si>
  <si>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</si>
  <si>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</si>
  <si>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</si>
  <si>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</si>
  <si>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</si>
  <si>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</si>
  <si>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</si>
  <si>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</si>
  <si>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</si>
  <si>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</si>
  <si>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</si>
  <si>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</si>
  <si>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</si>
  <si>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</si>
  <si>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</si>
  <si>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</si>
  <si>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</si>
  <si>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</si>
  <si>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</si>
  <si>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</si>
  <si>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</si>
  <si>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</si>
  <si>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</si>
  <si>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</si>
  <si>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</si>
  <si>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</si>
  <si>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</si>
  <si>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</si>
  <si>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</si>
  <si>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</si>
  <si>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</si>
  <si>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</si>
  <si>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</si>
  <si>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</si>
  <si>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</si>
  <si>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</si>
  <si>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</si>
  <si>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</si>
  <si>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</si>
  <si>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</si>
  <si>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</si>
  <si>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</si>
  <si>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</si>
  <si>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</si>
  <si>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</si>
  <si>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</si>
  <si>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</si>
  <si>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</si>
  <si>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</si>
  <si>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</si>
  <si>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</si>
  <si>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</si>
  <si>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</si>
  <si>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</si>
  <si>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</si>
  <si>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</si>
  <si>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</si>
  <si>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</si>
  <si>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</si>
  <si>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</si>
  <si>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</si>
  <si>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</si>
  <si>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</si>
  <si>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</si>
  <si>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</si>
  <si>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</si>
  <si>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</si>
  <si>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</si>
  <si>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</si>
  <si>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</si>
  <si>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</si>
  <si>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</si>
  <si>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</si>
  <si>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</si>
  <si>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</si>
  <si>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</si>
  <si>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</si>
  <si>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</si>
  <si>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</si>
  <si>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</si>
  <si>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</si>
  <si>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</si>
  <si>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</si>
  <si>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</si>
  <si>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</si>
  <si>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</si>
  <si>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</si>
  <si>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</si>
  <si>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</si>
  <si>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</si>
  <si>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</si>
  <si>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</si>
  <si>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</si>
  <si>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</si>
  <si>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</si>
  <si>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</si>
  <si>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</si>
  <si>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</si>
  <si>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</si>
  <si>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</si>
  <si>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</si>
  <si>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</si>
  <si>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</si>
  <si>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</si>
  <si>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</si>
  <si>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</si>
  <si>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</si>
  <si>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</si>
  <si>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</si>
  <si>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</si>
  <si>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</si>
  <si>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</si>
  <si>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</si>
  <si>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</si>
  <si>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</si>
  <si>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</si>
  <si>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</si>
  <si>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</si>
  <si>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</si>
  <si>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</si>
  <si>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</si>
  <si>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</si>
  <si>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</si>
  <si>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</si>
  <si>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</si>
  <si>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</si>
  <si>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</si>
  <si>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</si>
  <si>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</si>
  <si>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</si>
  <si>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</si>
  <si>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</si>
  <si>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</si>
  <si>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</si>
  <si>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</si>
  <si>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</si>
  <si>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</si>
  <si>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</si>
  <si>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</si>
  <si>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</si>
  <si>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</si>
  <si>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</si>
  <si>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</si>
  <si>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</si>
  <si>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</si>
  <si>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</si>
  <si>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</si>
  <si>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</si>
  <si>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</si>
  <si>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</si>
  <si>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</si>
  <si>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</si>
  <si>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</si>
  <si>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</si>
  <si>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</si>
  <si>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</si>
  <si>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</si>
  <si>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</si>
  <si>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</si>
  <si>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</si>
  <si>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</si>
  <si>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</si>
  <si>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</si>
  <si>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</si>
  <si>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</si>
  <si>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</si>
  <si>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</si>
  <si>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</si>
  <si>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</si>
  <si>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</si>
  <si>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</si>
  <si>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</si>
  <si>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</si>
  <si>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</si>
  <si>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</si>
  <si>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</si>
  <si>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</si>
  <si>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</si>
  <si>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</si>
  <si>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</si>
  <si>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</si>
  <si>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</si>
  <si>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</si>
  <si>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</si>
  <si>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</si>
  <si>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</si>
  <si>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</si>
  <si>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</si>
  <si>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</si>
  <si>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</si>
  <si>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</si>
  <si>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</si>
  <si>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</si>
  <si>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</si>
  <si>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</si>
  <si>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</si>
  <si>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</si>
  <si>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</si>
  <si>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</si>
  <si>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</si>
  <si>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</si>
  <si>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</si>
  <si>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</si>
  <si>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</si>
  <si>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</si>
  <si>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</si>
  <si>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</si>
  <si>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</si>
  <si>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</si>
  <si>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</si>
  <si>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</si>
  <si>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</si>
  <si>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</si>
  <si>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</si>
  <si>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</si>
  <si>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</si>
  <si>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</si>
  <si>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</si>
  <si>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</si>
  <si>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</si>
  <si>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</si>
  <si>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</si>
  <si>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</si>
  <si>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</si>
  <si>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</si>
  <si>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</si>
  <si>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</si>
  <si>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</si>
  <si>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</si>
  <si>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</si>
  <si>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</si>
  <si>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</si>
  <si>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</si>
  <si>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</si>
  <si>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</si>
  <si>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</si>
  <si>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</si>
  <si>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</si>
  <si>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</si>
  <si>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</si>
  <si>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</si>
  <si>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</si>
  <si>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</si>
  <si>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</si>
  <si>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</si>
  <si>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</si>
  <si>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</si>
  <si>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</si>
  <si>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</si>
  <si>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</si>
  <si>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</si>
  <si>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</si>
  <si>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</si>
  <si>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</si>
  <si>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</si>
  <si>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</si>
  <si>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</si>
  <si>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</si>
  <si>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</si>
  <si>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</si>
  <si>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</si>
  <si>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</si>
  <si>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</si>
  <si>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</si>
  <si>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</si>
  <si>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</si>
  <si>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</si>
  <si>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</si>
  <si>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</si>
  <si>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</si>
  <si>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</si>
  <si>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</si>
  <si>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</si>
  <si>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</si>
  <si>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</si>
  <si>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</si>
  <si>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</si>
  <si>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</si>
  <si>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</si>
  <si>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</si>
  <si>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</si>
  <si>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</si>
  <si>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</si>
  <si>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</si>
  <si>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</si>
  <si>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</si>
  <si>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</si>
  <si>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</si>
  <si>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</si>
  <si>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</si>
  <si>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</si>
  <si>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</si>
  <si>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</si>
  <si>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</si>
  <si>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</si>
  <si>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</si>
  <si>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</si>
  <si>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</si>
  <si>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</si>
  <si>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</si>
  <si>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</si>
  <si>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</si>
  <si>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</si>
  <si>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</si>
  <si>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</si>
  <si>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</si>
  <si>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</si>
  <si>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</si>
  <si>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</si>
  <si>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</si>
  <si>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</si>
  <si>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</si>
  <si>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</si>
  <si>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</si>
  <si>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</si>
  <si>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</si>
  <si>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</si>
  <si>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</si>
  <si>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</si>
  <si>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</si>
  <si>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</si>
  <si>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</si>
  <si>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</si>
  <si>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</si>
  <si>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</si>
  <si>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</si>
  <si>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</si>
  <si>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</si>
  <si>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</si>
  <si>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</si>
  <si>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</si>
  <si>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</si>
  <si>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</si>
  <si>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</si>
  <si>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</si>
  <si>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</si>
  <si>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</si>
  <si>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</si>
  <si>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</si>
  <si>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</si>
  <si>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</si>
  <si>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</si>
  <si>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</si>
  <si>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</si>
  <si>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</si>
  <si>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</si>
  <si>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</si>
  <si>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</si>
  <si>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</si>
  <si>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</si>
  <si>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</si>
  <si>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</si>
  <si>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</si>
  <si>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</si>
  <si>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</si>
  <si>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</si>
  <si>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</si>
  <si>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</si>
  <si>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</si>
  <si>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</si>
  <si>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</si>
  <si>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</si>
  <si>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</si>
  <si>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</si>
  <si>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</si>
  <si>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</si>
  <si>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</si>
  <si>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</si>
  <si>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</si>
  <si>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</si>
  <si>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</si>
  <si>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</si>
  <si>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</si>
  <si>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</si>
  <si>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</si>
  <si>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</si>
  <si>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</si>
  <si>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</si>
  <si>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</si>
  <si>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</si>
  <si>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</si>
  <si>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</si>
  <si>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</si>
  <si>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</si>
  <si>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</si>
  <si>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</si>
  <si>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</si>
  <si>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</si>
  <si>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</si>
  <si>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</si>
  <si>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</si>
  <si>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</si>
  <si>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</si>
  <si>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</si>
  <si>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</si>
  <si>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</si>
  <si>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</si>
  <si>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</si>
  <si>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</si>
  <si>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</si>
  <si>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</si>
  <si>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</si>
  <si>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</si>
  <si>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</si>
  <si>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</si>
  <si>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</si>
  <si>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</si>
  <si>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</si>
  <si>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</si>
  <si>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</si>
  <si>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</si>
  <si>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</si>
  <si>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</si>
  <si>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</si>
  <si>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</si>
  <si>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</si>
  <si>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</si>
  <si>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</si>
  <si>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</si>
  <si>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</si>
  <si>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</si>
  <si>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</si>
  <si>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</si>
  <si>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</si>
  <si>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</si>
  <si>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</si>
  <si>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</si>
  <si>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</si>
  <si>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</si>
  <si>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</si>
  <si>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</si>
  <si>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</si>
  <si>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</si>
  <si>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</si>
  <si>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</si>
  <si>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</si>
  <si>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</si>
  <si>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</si>
  <si>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</si>
  <si>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</si>
  <si>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</si>
  <si>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</si>
  <si>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</si>
  <si>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</si>
  <si>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</si>
  <si>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</si>
  <si>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</si>
  <si>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</si>
  <si>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</si>
  <si>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</si>
  <si>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</si>
  <si>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</si>
  <si>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</si>
  <si>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</si>
  <si>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</si>
  <si>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</si>
  <si>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</si>
  <si>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</si>
  <si>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</si>
  <si>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</si>
  <si>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</si>
  <si>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</si>
  <si>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</si>
  <si>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</si>
  <si>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</si>
  <si>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</si>
  <si>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</si>
  <si>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</si>
  <si>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</si>
  <si>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</si>
  <si>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</si>
  <si>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</si>
  <si>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</si>
  <si>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</si>
  <si>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</si>
  <si>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</si>
  <si>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</si>
  <si>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</si>
  <si>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</si>
  <si>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</si>
  <si>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</si>
  <si>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</si>
  <si>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</si>
  <si>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</si>
  <si>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</si>
  <si>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</si>
  <si>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</si>
  <si>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</si>
  <si>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</si>
  <si>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</si>
  <si>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</si>
  <si>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</si>
  <si>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</si>
  <si>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</si>
  <si>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</si>
  <si>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</si>
  <si>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</si>
  <si>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</si>
  <si>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</si>
  <si>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</si>
  <si>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</si>
  <si>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</si>
  <si>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</si>
  <si>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</si>
  <si>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</si>
  <si>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</si>
  <si>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</si>
  <si>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</si>
  <si>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</si>
  <si>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</si>
  <si>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</si>
  <si>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</si>
  <si>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</si>
  <si>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</si>
  <si>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</si>
  <si>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</si>
  <si>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</si>
  <si>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</si>
  <si>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</si>
  <si>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</si>
  <si>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</si>
  <si>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</si>
  <si>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</si>
  <si>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</si>
  <si>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</si>
  <si>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</si>
  <si>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</si>
  <si>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</si>
  <si>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</si>
  <si>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</si>
  <si>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</si>
  <si>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</si>
  <si>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</si>
  <si>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</si>
  <si>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</si>
  <si>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</si>
  <si>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</si>
  <si>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</si>
  <si>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</si>
  <si>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</si>
  <si>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</si>
  <si>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</si>
  <si>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</si>
  <si>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</si>
  <si>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</si>
  <si>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</si>
  <si>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</si>
  <si>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</si>
  <si>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</si>
  <si>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</si>
  <si>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</si>
  <si>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</si>
  <si>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</si>
  <si>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</si>
  <si>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</si>
  <si>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</si>
  <si>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</si>
  <si>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</si>
  <si>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</si>
  <si>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</si>
  <si>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</si>
  <si>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</si>
  <si>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</si>
  <si>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</si>
  <si>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</si>
  <si>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</si>
  <si>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</si>
  <si>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</si>
  <si>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</si>
  <si>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</si>
  <si>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</si>
  <si>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</si>
  <si>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</si>
  <si>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</si>
  <si>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</si>
  <si>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</si>
  <si>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</si>
  <si>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</si>
  <si>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</si>
  <si>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</si>
  <si>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</si>
  <si>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</si>
  <si>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</si>
  <si>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</si>
  <si>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</si>
  <si>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</si>
  <si>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</si>
  <si>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</si>
  <si>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</si>
  <si>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</si>
  <si>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</si>
  <si>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</si>
  <si>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</si>
  <si>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</si>
  <si>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</si>
  <si>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</si>
  <si>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</si>
  <si>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</si>
  <si>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</si>
  <si>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</si>
  <si>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</si>
  <si>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</si>
  <si>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</si>
  <si>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</si>
  <si>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</si>
  <si>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</si>
  <si>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</si>
  <si>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</si>
  <si>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</si>
  <si>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</si>
  <si>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</si>
  <si>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</si>
  <si>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</si>
  <si>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</si>
  <si>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</si>
  <si>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</si>
  <si>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</si>
  <si>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</si>
  <si>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</si>
  <si>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</si>
  <si>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</si>
  <si>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</si>
  <si>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</si>
  <si>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</si>
  <si>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</si>
  <si>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</si>
  <si>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</si>
  <si>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</si>
  <si>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</si>
  <si>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</si>
  <si>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</si>
  <si>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</si>
  <si>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</si>
  <si>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</si>
  <si>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</si>
  <si>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</si>
  <si>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</si>
  <si>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</si>
  <si>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</si>
  <si>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</si>
  <si>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</si>
  <si>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</si>
  <si>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</si>
  <si>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</si>
  <si>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</si>
  <si>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</si>
  <si>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</si>
  <si>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</si>
  <si>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</si>
  <si>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</si>
  <si>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</si>
  <si>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</si>
  <si>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</si>
  <si>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</si>
  <si>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</si>
  <si>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</si>
  <si>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</si>
  <si>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</si>
  <si>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</si>
  <si>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</si>
  <si>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</si>
  <si>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</si>
  <si>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</si>
  <si>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</si>
  <si>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</si>
  <si>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</si>
  <si>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</si>
  <si>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</si>
  <si>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</si>
  <si>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</si>
  <si>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</si>
  <si>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</si>
  <si>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</si>
  <si>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</si>
  <si>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</si>
  <si>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</si>
  <si>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</si>
  <si>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</si>
  <si>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</si>
  <si>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</si>
  <si>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</si>
  <si>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</si>
  <si>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</si>
  <si>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</si>
  <si>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</si>
  <si>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</si>
  <si>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</si>
  <si>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</si>
  <si>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</si>
  <si>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</si>
  <si>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</si>
  <si>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</si>
  <si>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</si>
  <si>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</si>
  <si>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</si>
  <si>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</si>
  <si>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</si>
  <si>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</si>
  <si>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</si>
  <si>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</si>
  <si>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</si>
  <si>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</si>
  <si>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</si>
  <si>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</si>
  <si>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</si>
  <si>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</si>
  <si>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</si>
  <si>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</si>
  <si>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</si>
  <si>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</si>
  <si>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</si>
  <si>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</si>
  <si>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</si>
  <si>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</si>
  <si>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</si>
  <si>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</si>
  <si>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</si>
  <si>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</si>
  <si>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</si>
  <si>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</si>
  <si>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</si>
  <si>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</si>
  <si>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</si>
  <si>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</si>
  <si>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</si>
  <si>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</si>
  <si>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</si>
  <si>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</si>
  <si>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</si>
  <si>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</si>
  <si>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</si>
  <si>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</si>
  <si>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</si>
  <si>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</si>
  <si>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</si>
  <si>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</si>
  <si>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</si>
  <si>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</si>
  <si>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</si>
  <si>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</si>
  <si>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</si>
  <si>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</si>
  <si>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</si>
  <si>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</si>
  <si>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</si>
  <si>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</si>
  <si>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</si>
  <si>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</si>
  <si>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</si>
  <si>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</si>
  <si>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</si>
  <si>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</si>
  <si>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</si>
  <si>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</si>
  <si>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</si>
  <si>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</si>
  <si>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</si>
  <si>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</si>
  <si>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</si>
  <si>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</si>
  <si>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</si>
  <si>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</si>
  <si>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</si>
  <si>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</si>
  <si>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</si>
  <si>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</si>
  <si>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</si>
  <si>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</si>
  <si>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</si>
  <si>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</si>
  <si>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</si>
  <si>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</si>
  <si>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</si>
  <si>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</si>
  <si>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</si>
  <si>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</si>
  <si>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</si>
  <si>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</si>
  <si>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</si>
  <si>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</si>
  <si>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</si>
  <si>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</si>
  <si>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</si>
  <si>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</si>
  <si>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</si>
  <si>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</si>
  <si>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</si>
  <si>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</si>
  <si>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</si>
  <si>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</si>
  <si>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</si>
  <si>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</si>
  <si>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</si>
  <si>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</si>
  <si>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</si>
  <si>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</si>
  <si>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</si>
  <si>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</si>
  <si>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</si>
  <si>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</si>
  <si>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</si>
  <si>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</si>
  <si>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</si>
  <si>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</si>
  <si>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</si>
  <si>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</si>
  <si>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</si>
  <si>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</si>
  <si>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</si>
  <si>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</si>
  <si>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</si>
  <si>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</si>
  <si>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</si>
  <si>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</si>
  <si>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</si>
  <si>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</si>
  <si>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</si>
  <si>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</si>
  <si>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</si>
  <si>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</si>
  <si>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</si>
  <si>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</si>
  <si>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</si>
  <si>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</si>
  <si>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</si>
  <si>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</si>
  <si>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</si>
  <si>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</si>
  <si>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</si>
  <si>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</si>
  <si>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</si>
  <si>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</si>
  <si>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</si>
  <si>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</si>
  <si>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</si>
  <si>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</si>
  <si>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</si>
  <si>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</si>
  <si>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</si>
  <si>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</si>
  <si>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</si>
  <si>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</si>
  <si>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</si>
  <si>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</si>
  <si>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</si>
  <si>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</si>
  <si>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</si>
  <si>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</si>
  <si>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</si>
  <si>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</si>
  <si>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</si>
  <si>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</si>
  <si>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</si>
  <si>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</si>
  <si>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</si>
  <si>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</si>
  <si>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</si>
  <si>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</si>
  <si>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</si>
  <si>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</si>
  <si>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</si>
  <si>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</si>
  <si>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</si>
  <si>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</si>
  <si>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</si>
  <si>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</si>
  <si>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</si>
  <si>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</si>
  <si>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</si>
  <si>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</si>
  <si>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</si>
  <si>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</si>
  <si>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</si>
  <si>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</si>
  <si>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</si>
  <si>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</si>
  <si>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</si>
  <si>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</si>
  <si>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</si>
  <si>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</si>
  <si>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</si>
  <si>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</si>
  <si>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</si>
  <si>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</si>
  <si>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</si>
  <si>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</si>
  <si>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</si>
  <si>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</si>
  <si>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</si>
  <si>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</si>
  <si>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</si>
  <si>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</si>
  <si>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</si>
  <si>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</si>
  <si>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</si>
  <si>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</si>
  <si>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</si>
  <si>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</si>
  <si>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</si>
  <si>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</si>
  <si>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</si>
  <si>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</si>
  <si>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</si>
  <si>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</si>
  <si>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</si>
  <si>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</si>
  <si>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</si>
  <si>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</si>
  <si>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</si>
  <si>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</si>
  <si>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</si>
  <si>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</si>
  <si>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</si>
  <si>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</si>
  <si>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</si>
  <si>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</si>
  <si>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</si>
  <si>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</si>
  <si>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</si>
  <si>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</si>
  <si>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</si>
  <si>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</si>
  <si>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</si>
  <si>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</si>
  <si>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</si>
  <si>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</si>
  <si>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</si>
  <si>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</si>
  <si>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</si>
  <si>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</si>
  <si>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</si>
  <si>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</si>
  <si>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</si>
  <si>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</si>
  <si>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</si>
  <si>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</si>
  <si>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</si>
  <si>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</si>
  <si>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</si>
  <si>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</si>
  <si>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</si>
  <si>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</si>
  <si>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</si>
  <si>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</si>
  <si>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</si>
  <si>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</si>
  <si>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</si>
  <si>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</si>
  <si>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</si>
  <si>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</si>
  <si>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</si>
  <si>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</si>
  <si>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</si>
  <si>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</si>
  <si>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</si>
  <si>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</si>
  <si>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</si>
  <si>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</si>
  <si>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</si>
  <si>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</si>
  <si>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</si>
  <si>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</si>
  <si>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</si>
  <si>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</si>
  <si>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</si>
  <si>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</si>
  <si>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</si>
  <si>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</si>
  <si>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</si>
  <si>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</si>
  <si>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</si>
  <si>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</si>
  <si>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</si>
  <si>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</si>
  <si>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</si>
  <si>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</si>
  <si>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</si>
  <si>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</si>
  <si>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</si>
  <si>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</si>
  <si>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</si>
  <si>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</si>
  <si>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</si>
  <si>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</si>
  <si>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</si>
  <si>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</si>
  <si>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</si>
  <si>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</si>
  <si>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</si>
  <si>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</si>
  <si>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</si>
  <si>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</si>
  <si>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</si>
  <si>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</si>
  <si>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</si>
  <si>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</si>
  <si>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</si>
  <si>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</si>
  <si>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</si>
  <si>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</si>
  <si>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</si>
  <si>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</si>
  <si>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</si>
  <si>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</si>
  <si>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</si>
  <si>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</si>
  <si>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</si>
  <si>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</si>
  <si>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</si>
  <si>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</si>
  <si>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</si>
  <si>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</si>
  <si>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</si>
  <si>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</si>
  <si>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</si>
  <si>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</si>
  <si>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</si>
  <si>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</si>
  <si>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</si>
  <si>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</si>
  <si>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</si>
  <si>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</si>
  <si>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</si>
  <si>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</si>
  <si>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</si>
  <si>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</si>
  <si>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</si>
  <si>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</si>
  <si>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</si>
  <si>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</si>
  <si>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</si>
  <si>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</si>
  <si>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</si>
  <si>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</si>
  <si>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</si>
  <si>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</si>
  <si>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</si>
  <si>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</si>
  <si>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</si>
  <si>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</si>
  <si>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</si>
  <si>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</si>
  <si>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</si>
  <si>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</si>
  <si>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</si>
  <si>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</si>
  <si>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</si>
  <si>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</si>
  <si>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</si>
  <si>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</si>
  <si>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</si>
  <si>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</si>
  <si>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</si>
  <si>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</si>
  <si>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</si>
  <si>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</si>
  <si>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</si>
  <si>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</si>
  <si>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</si>
  <si>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</si>
  <si>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</si>
  <si>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</si>
  <si>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</si>
  <si>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</si>
  <si>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</si>
  <si>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</si>
  <si>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</si>
  <si>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</si>
  <si>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</si>
  <si>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</si>
  <si>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</si>
  <si>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</si>
  <si>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</si>
  <si>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</si>
  <si>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</si>
  <si>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</si>
  <si>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</si>
  <si>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</si>
  <si>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</si>
  <si>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</si>
  <si>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</si>
  <si>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</si>
  <si>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</si>
  <si>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</si>
  <si>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</si>
  <si>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</si>
  <si>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</si>
  <si>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</si>
  <si>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</si>
  <si>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</si>
  <si>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</si>
  <si>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</si>
  <si>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</si>
  <si>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</si>
  <si>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</si>
  <si>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</si>
  <si>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</si>
  <si>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</si>
  <si>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</si>
  <si>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</si>
  <si>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</si>
  <si>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</si>
  <si>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</si>
  <si>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</si>
  <si>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</si>
  <si>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</si>
  <si>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</si>
  <si>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</si>
  <si>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</si>
  <si>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</si>
  <si>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</si>
  <si>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</si>
  <si>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</si>
  <si>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</si>
  <si>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</si>
  <si>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</si>
  <si>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</si>
  <si>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</si>
  <si>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</si>
  <si>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</si>
  <si>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</si>
  <si>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</si>
  <si>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</si>
  <si>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</si>
  <si>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</si>
  <si>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</si>
  <si>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</si>
  <si>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</si>
  <si>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</si>
  <si>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</si>
  <si>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</si>
  <si>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</si>
  <si>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</si>
  <si>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</si>
  <si>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</si>
  <si>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</si>
  <si>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</si>
  <si>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</si>
  <si>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</si>
  <si>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</si>
  <si>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</si>
  <si>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</si>
  <si>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</si>
  <si>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</si>
  <si>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</si>
  <si>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</si>
  <si>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</si>
  <si>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</si>
  <si>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</si>
  <si>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</si>
  <si>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</si>
  <si>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</si>
  <si>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</si>
  <si>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</si>
  <si>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</si>
  <si>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</si>
  <si>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</si>
  <si>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</si>
  <si>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</si>
  <si>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</si>
  <si>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</si>
  <si>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</si>
  <si>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</si>
  <si>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</si>
  <si>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</si>
  <si>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</si>
  <si>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</si>
  <si>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</si>
  <si>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</si>
  <si>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</si>
  <si>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</si>
  <si>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</si>
  <si>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</si>
  <si>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</si>
  <si>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</si>
  <si>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</si>
  <si>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</si>
  <si>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</si>
  <si>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</si>
  <si>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</si>
  <si>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</si>
  <si>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</si>
  <si>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</si>
  <si>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</si>
  <si>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</si>
  <si>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</si>
  <si>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</si>
  <si>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</si>
  <si>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</si>
  <si>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</si>
  <si>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</si>
  <si>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</si>
  <si>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</si>
  <si>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</si>
  <si>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</si>
  <si>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</si>
  <si>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</si>
  <si>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</si>
  <si>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</si>
  <si>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</si>
  <si>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</si>
  <si>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</si>
  <si>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</si>
  <si>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</si>
  <si>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</si>
  <si>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</si>
  <si>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</si>
  <si>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</si>
  <si>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</si>
  <si>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</si>
  <si>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</si>
  <si>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</si>
  <si>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</si>
  <si>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</si>
  <si>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</si>
  <si>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</si>
  <si>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</si>
  <si>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</si>
  <si>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</si>
  <si>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</si>
  <si>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</si>
  <si>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</si>
  <si>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</si>
  <si>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</si>
  <si>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</si>
  <si>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</si>
  <si>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</si>
  <si>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</si>
  <si>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</si>
  <si>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</si>
  <si>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</si>
  <si>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</si>
  <si>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</si>
  <si>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</si>
  <si>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</si>
  <si>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</si>
  <si>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</si>
  <si>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</si>
  <si>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</si>
  <si>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</si>
  <si>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</si>
  <si>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</si>
  <si>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</si>
  <si>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</si>
  <si>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</si>
  <si>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</si>
  <si>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</si>
  <si>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</si>
  <si>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</si>
  <si>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</si>
  <si>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</si>
  <si>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</si>
  <si>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</si>
  <si>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</si>
  <si>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</si>
  <si>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</si>
  <si>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</si>
  <si>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</si>
  <si>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</si>
  <si>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</si>
  <si>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</si>
  <si>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</si>
  <si>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</si>
  <si>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</si>
  <si>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</si>
  <si>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</si>
  <si>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</si>
  <si>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</si>
  <si>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</si>
  <si>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</si>
  <si>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</si>
  <si>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</si>
  <si>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</si>
  <si>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</si>
  <si>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</si>
  <si>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</si>
  <si>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</si>
  <si>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</si>
  <si>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</si>
  <si>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</si>
  <si>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</si>
  <si>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</si>
  <si>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</si>
  <si>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</si>
  <si>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</si>
  <si>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</si>
  <si>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</si>
  <si>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</si>
  <si>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</si>
  <si>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</si>
  <si>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</si>
  <si>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</si>
  <si>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</si>
  <si>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</si>
  <si>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</si>
  <si>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</si>
  <si>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</si>
  <si>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</si>
  <si>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</si>
  <si>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</si>
  <si>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</si>
  <si>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</si>
  <si>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</si>
  <si>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</si>
  <si>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</si>
  <si>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</si>
  <si>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</si>
  <si>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</si>
  <si>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</si>
  <si>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</si>
  <si>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</si>
  <si>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</si>
  <si>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</si>
  <si>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</si>
  <si>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</si>
  <si>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</si>
  <si>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</si>
  <si>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</si>
  <si>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</si>
  <si>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</si>
  <si>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</si>
  <si>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</si>
  <si>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</si>
  <si>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</si>
  <si>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</si>
  <si>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</si>
  <si>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</si>
  <si>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</si>
  <si>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</si>
  <si>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</si>
  <si>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</si>
  <si>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</si>
  <si>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</si>
  <si>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</si>
  <si>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</si>
  <si>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</si>
  <si>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</si>
  <si>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</si>
  <si>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</si>
  <si>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</si>
  <si>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</si>
  <si>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</si>
  <si>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</si>
  <si>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</si>
  <si>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</si>
  <si>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</si>
  <si>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</si>
  <si>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</si>
  <si>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</si>
  <si>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</si>
  <si>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</si>
  <si>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</si>
  <si>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</si>
  <si>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</si>
  <si>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</si>
  <si>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</si>
  <si>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</si>
  <si>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</si>
  <si>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</si>
  <si>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</si>
  <si>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</si>
  <si>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</si>
  <si>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</si>
  <si>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</si>
  <si>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</si>
  <si>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</si>
  <si>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</si>
  <si>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</si>
  <si>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</si>
  <si>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</si>
  <si>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</si>
  <si>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</si>
  <si>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</si>
  <si>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</si>
  <si>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</si>
  <si>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</si>
  <si>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</si>
  <si>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</si>
  <si>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</si>
  <si>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</si>
  <si>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</si>
  <si>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</si>
  <si>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</si>
  <si>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</si>
  <si>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</si>
  <si>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</si>
  <si>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</si>
  <si>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</si>
  <si>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</si>
  <si>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</si>
  <si>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</si>
  <si>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</si>
  <si>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</si>
  <si>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</si>
  <si>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</si>
  <si>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</si>
  <si>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</si>
  <si>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</si>
  <si>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</si>
  <si>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</si>
  <si>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</si>
  <si>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</si>
  <si>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</si>
  <si>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</si>
  <si>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</si>
  <si>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</si>
  <si>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</si>
  <si>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</si>
  <si>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</si>
  <si>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</si>
  <si>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</si>
  <si>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</si>
  <si>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</si>
  <si>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</si>
  <si>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</si>
  <si>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</si>
  <si>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</si>
  <si>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</si>
  <si>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</si>
  <si>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</si>
  <si>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</si>
  <si>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</si>
  <si>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</si>
  <si>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</si>
  <si>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</si>
  <si>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</si>
  <si>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</si>
  <si>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</si>
  <si>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</si>
  <si>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</si>
  <si>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</si>
  <si>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</si>
  <si>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</si>
  <si>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</si>
  <si>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</si>
  <si>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</si>
  <si>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</si>
  <si>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</si>
  <si>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</si>
  <si>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</si>
  <si>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</si>
  <si>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</si>
  <si>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</si>
  <si>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</si>
  <si>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</si>
  <si>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</si>
  <si>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</si>
  <si>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</si>
  <si>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</si>
  <si>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</si>
  <si>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</si>
  <si>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</si>
  <si>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</si>
  <si>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</si>
  <si>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</si>
  <si>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</si>
  <si>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</si>
  <si>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</si>
  <si>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</si>
  <si>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</si>
  <si>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</si>
  <si>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</si>
  <si>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</si>
  <si>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</si>
  <si>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</si>
  <si>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</si>
  <si>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</si>
  <si>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</si>
  <si>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</si>
  <si>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</si>
  <si>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</si>
  <si>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</si>
  <si>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</si>
  <si>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</si>
  <si>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</si>
  <si>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</si>
  <si>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</si>
  <si>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</si>
  <si>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</si>
  <si>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</si>
  <si>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</si>
  <si>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</si>
  <si>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</si>
  <si>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</si>
  <si>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</si>
  <si>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</si>
  <si>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</si>
  <si>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</si>
  <si>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</si>
  <si>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</si>
  <si>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</si>
  <si>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</si>
  <si>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</si>
  <si>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</si>
  <si>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</si>
  <si>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</si>
  <si>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</si>
  <si>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</si>
  <si>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</si>
  <si>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</si>
  <si>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</si>
  <si>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</si>
  <si>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</si>
  <si>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</si>
  <si>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</si>
  <si>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</si>
  <si>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</si>
  <si>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</si>
  <si>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</si>
  <si>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</si>
  <si>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</si>
  <si>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</si>
  <si>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</si>
  <si>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</si>
  <si>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</si>
  <si>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</si>
  <si>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</si>
  <si>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</si>
  <si>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</si>
  <si>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</si>
  <si>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</si>
  <si>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</si>
  <si>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</si>
  <si>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</si>
  <si>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</si>
  <si>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</si>
  <si>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</si>
  <si>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</si>
  <si>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</si>
  <si>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</si>
  <si>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</si>
  <si>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</si>
  <si>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</si>
  <si>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</si>
  <si>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</si>
  <si>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</si>
  <si>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</si>
  <si>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</si>
  <si>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</si>
  <si>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</si>
  <si>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</si>
  <si>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</si>
  <si>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</si>
  <si>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</si>
  <si>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</si>
  <si>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</si>
  <si>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</si>
  <si>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</si>
  <si>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</si>
  <si>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</si>
  <si>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</si>
  <si>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</si>
  <si>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</si>
  <si>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</si>
  <si>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</si>
  <si>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</si>
  <si>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</si>
  <si>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</si>
  <si>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</si>
  <si>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</si>
  <si>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</si>
  <si>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</si>
  <si>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</si>
  <si>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</si>
  <si>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</si>
  <si>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</si>
  <si>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</si>
  <si>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</si>
  <si>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</si>
  <si>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</si>
  <si>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</si>
  <si>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</si>
  <si>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</si>
  <si>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</si>
  <si>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</si>
  <si>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</si>
  <si>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</si>
  <si>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</si>
  <si>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</si>
  <si>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</si>
  <si>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</si>
  <si>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</si>
  <si>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</si>
  <si>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</si>
  <si>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</si>
  <si>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</si>
  <si>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</si>
  <si>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</si>
  <si>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</si>
  <si>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</si>
  <si>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</si>
  <si>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</si>
  <si>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</si>
  <si>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</si>
  <si>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</si>
  <si>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</si>
  <si>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</si>
  <si>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</si>
  <si>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</si>
  <si>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</si>
  <si>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</si>
  <si>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</si>
  <si>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</si>
  <si>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</si>
  <si>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</si>
  <si>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</si>
  <si>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</si>
  <si>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</si>
  <si>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</si>
  <si>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</si>
  <si>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</si>
  <si>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</si>
  <si>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</si>
  <si>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</si>
  <si>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</si>
  <si>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</si>
  <si>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</si>
  <si>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</si>
  <si>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</si>
  <si>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</si>
  <si>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</si>
  <si>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</si>
  <si>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</si>
  <si>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</si>
  <si>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</si>
  <si>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</si>
  <si>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</si>
  <si>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</si>
  <si>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</si>
  <si>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</si>
  <si>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</si>
  <si>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</si>
  <si>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</si>
  <si>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</si>
  <si>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</si>
  <si>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</si>
  <si>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</si>
  <si>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</si>
  <si>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</si>
  <si>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</si>
  <si>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</si>
  <si>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</si>
  <si>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</si>
  <si>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</si>
  <si>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</si>
  <si>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</si>
  <si>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</si>
  <si>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</si>
  <si>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</si>
  <si>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</si>
  <si>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</si>
  <si>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</si>
  <si>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</si>
  <si>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</si>
  <si>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</si>
  <si>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</si>
  <si>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</si>
  <si>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</si>
  <si>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</si>
  <si>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</si>
  <si>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</si>
  <si>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</si>
  <si>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</si>
  <si>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</si>
  <si>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</si>
  <si>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</si>
  <si>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</si>
  <si>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</si>
  <si>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</si>
  <si>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</si>
  <si>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</si>
  <si>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</si>
  <si>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</si>
  <si>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</si>
  <si>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</si>
  <si>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</si>
  <si>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</si>
  <si>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</si>
  <si>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</si>
  <si>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</si>
  <si>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</si>
  <si>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</si>
  <si>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</si>
  <si>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</si>
  <si>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</si>
  <si>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</si>
  <si>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</si>
  <si>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</si>
  <si>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</si>
  <si>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</si>
  <si>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</si>
  <si>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</si>
  <si>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</si>
  <si>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</si>
  <si>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</si>
  <si>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</si>
  <si>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</si>
  <si>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</si>
  <si>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</si>
  <si>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</si>
  <si>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</si>
  <si>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</si>
  <si>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</si>
  <si>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</si>
  <si>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</si>
  <si>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</si>
  <si>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</si>
  <si>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</si>
  <si>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</si>
  <si>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</si>
  <si>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</si>
  <si>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</si>
  <si>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</si>
  <si>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</si>
  <si>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</si>
  <si>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</si>
  <si>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</si>
  <si>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</si>
  <si>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</si>
  <si>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</si>
  <si>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</si>
  <si>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</si>
  <si>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</si>
  <si>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</si>
  <si>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</si>
  <si>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</si>
  <si>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</si>
  <si>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</si>
  <si>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</si>
  <si>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</si>
  <si>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</si>
  <si>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</si>
  <si>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</si>
  <si>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</si>
  <si>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</si>
  <si>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</si>
  <si>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</si>
  <si>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</si>
  <si>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</si>
  <si>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</si>
  <si>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</si>
  <si>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</si>
  <si>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</si>
  <si>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</si>
  <si>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</si>
  <si>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</si>
  <si>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</si>
  <si>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</si>
  <si>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</si>
  <si>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</si>
  <si>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</si>
  <si>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</si>
  <si>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</si>
  <si>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</si>
  <si>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</si>
  <si>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</si>
  <si>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</si>
  <si>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</si>
  <si>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</si>
  <si>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</si>
  <si>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</si>
  <si>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</si>
  <si>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</si>
  <si>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</si>
  <si>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</si>
  <si>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</si>
  <si>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</si>
  <si>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</si>
  <si>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</si>
  <si>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</si>
  <si>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</si>
  <si>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</si>
  <si>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</si>
  <si>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</si>
  <si>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</si>
  <si>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</si>
  <si>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</si>
  <si>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</si>
  <si>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</si>
  <si>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</si>
  <si>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</si>
  <si>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</si>
  <si>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</si>
  <si>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</si>
  <si>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</si>
  <si>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</si>
  <si>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</si>
  <si>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</si>
  <si>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</si>
  <si>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</si>
  <si>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</si>
  <si>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</si>
  <si>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</si>
  <si>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</si>
  <si>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</si>
  <si>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</si>
  <si>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</si>
  <si>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</si>
  <si>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</si>
  <si>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</si>
  <si>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</si>
  <si>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</si>
  <si>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</si>
  <si>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</si>
  <si>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</si>
  <si>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</si>
  <si>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</si>
  <si>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</si>
  <si>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</si>
  <si>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</si>
  <si>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</si>
  <si>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</si>
  <si>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</si>
  <si>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</si>
  <si>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</si>
  <si>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</si>
  <si>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</si>
  <si>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</si>
  <si>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</si>
  <si>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</si>
  <si>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</si>
  <si>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</si>
  <si>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</si>
  <si>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</si>
  <si>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</si>
  <si>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</si>
  <si>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</si>
  <si>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</si>
  <si>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</si>
  <si>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</si>
  <si>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</si>
  <si>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</si>
  <si>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</si>
  <si>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</si>
  <si>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</si>
  <si>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</si>
  <si>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</si>
  <si>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</si>
  <si>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</si>
  <si>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</si>
  <si>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</si>
  <si>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</si>
  <si>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</si>
  <si>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</si>
  <si>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</si>
  <si>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</si>
  <si>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</si>
  <si>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</si>
  <si>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</si>
  <si>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</si>
  <si>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</si>
  <si>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</si>
  <si>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</si>
  <si>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</si>
  <si>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</si>
  <si>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</si>
  <si>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</si>
  <si>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</si>
  <si>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</si>
  <si>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</si>
  <si>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</si>
  <si>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</si>
  <si>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</si>
  <si>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</si>
  <si>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</si>
  <si>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</si>
  <si>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</si>
  <si>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</si>
  <si>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</si>
  <si>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</si>
  <si>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</si>
  <si>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</si>
  <si>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</si>
  <si>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</si>
  <si>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</si>
  <si>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</si>
  <si>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</si>
  <si>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</si>
  <si>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</si>
  <si>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</si>
  <si>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</si>
  <si>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</si>
  <si>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</si>
  <si>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</si>
  <si>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</si>
  <si>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</si>
  <si>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</si>
  <si>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</si>
  <si>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</si>
  <si>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</si>
  <si>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</si>
  <si>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</si>
  <si>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</si>
  <si>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</si>
  <si>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</si>
  <si>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</si>
  <si>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</si>
  <si>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</si>
  <si>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</si>
  <si>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</si>
  <si>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</si>
  <si>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</si>
  <si>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</si>
  <si>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</si>
  <si>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</si>
  <si>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</si>
  <si>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</si>
  <si>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</si>
  <si>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</si>
  <si>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</si>
  <si>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</si>
  <si>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</si>
  <si>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</si>
  <si>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</si>
  <si>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</si>
  <si>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</si>
  <si>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</si>
  <si>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</si>
  <si>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</si>
  <si>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</si>
  <si>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</si>
  <si>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</si>
  <si>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</si>
  <si>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</si>
  <si>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</si>
  <si>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</si>
  <si>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</si>
  <si>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</si>
  <si>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</si>
  <si>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</si>
  <si>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</si>
  <si>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</si>
  <si>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</si>
  <si>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</si>
  <si>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</si>
  <si>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</si>
  <si>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</si>
  <si>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</si>
  <si>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</si>
  <si>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</si>
  <si>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</si>
  <si>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</si>
  <si>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</si>
  <si>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</si>
  <si>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</si>
  <si>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</si>
  <si>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</si>
  <si>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</si>
  <si>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</si>
  <si>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</si>
  <si>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</si>
  <si>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</si>
  <si>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</si>
  <si>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</si>
  <si>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</si>
  <si>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</si>
  <si>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</si>
  <si>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</si>
  <si>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</si>
  <si>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</si>
  <si>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</si>
  <si>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</si>
  <si>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</si>
  <si>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</si>
  <si>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</si>
  <si>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</si>
  <si>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</si>
  <si>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</si>
  <si>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</si>
  <si>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</si>
  <si>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</si>
  <si>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</si>
  <si>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</si>
  <si>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</si>
  <si>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</si>
  <si>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</si>
  <si>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</si>
  <si>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</si>
  <si>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</si>
  <si>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</si>
  <si>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</si>
  <si>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</si>
  <si>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</si>
  <si>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</si>
  <si>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</si>
  <si>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</si>
  <si>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</si>
  <si>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</si>
  <si>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</si>
  <si>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</si>
  <si>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</si>
  <si>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</si>
  <si>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</si>
  <si>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</si>
  <si>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</si>
  <si>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</si>
  <si>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</si>
  <si>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</si>
  <si>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</si>
  <si>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</si>
  <si>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</si>
  <si>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</si>
  <si>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</si>
  <si>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</si>
  <si>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</si>
  <si>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</si>
  <si>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</si>
  <si>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</si>
  <si>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</si>
  <si>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</si>
  <si>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</si>
  <si>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</si>
  <si>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</si>
  <si>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</si>
  <si>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</si>
  <si>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</si>
  <si>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</si>
  <si>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</si>
  <si>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</si>
  <si>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</si>
  <si>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</si>
  <si>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</si>
  <si>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</si>
  <si>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</si>
  <si>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</si>
  <si>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</si>
  <si>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</si>
  <si>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</si>
  <si>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</si>
  <si>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</si>
  <si>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</si>
  <si>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</si>
  <si>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</si>
  <si>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</si>
  <si>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</si>
  <si>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</si>
  <si>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</si>
  <si>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</si>
  <si>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</si>
  <si>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</si>
  <si>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</si>
  <si>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</si>
  <si>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</si>
  <si>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</si>
  <si>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</si>
  <si>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</si>
  <si>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</si>
  <si>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</si>
  <si>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</si>
  <si>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</si>
  <si>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</si>
  <si>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</si>
  <si>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</si>
  <si>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</si>
  <si>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</si>
  <si>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</si>
  <si>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</si>
  <si>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</si>
  <si>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</si>
  <si>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</si>
  <si>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</si>
  <si>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</si>
  <si>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</si>
  <si>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</si>
  <si>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</si>
  <si>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</si>
  <si>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</si>
  <si>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</si>
  <si>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</si>
  <si>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</si>
  <si>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</si>
  <si>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</si>
  <si>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</si>
  <si>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</si>
  <si>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</si>
  <si>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</si>
  <si>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</si>
  <si>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</si>
  <si>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</si>
  <si>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</si>
  <si>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</si>
  <si>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</si>
  <si>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</si>
  <si>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</si>
  <si>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</si>
  <si>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</si>
  <si>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</si>
  <si>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</si>
  <si>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</si>
  <si>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</si>
  <si>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</si>
  <si>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</si>
  <si>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</si>
  <si>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</si>
  <si>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</si>
  <si>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</si>
  <si>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</si>
  <si>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</si>
  <si>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</si>
  <si>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</si>
  <si>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</si>
  <si>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</si>
  <si>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</si>
  <si>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</si>
  <si>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</si>
  <si>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</si>
  <si>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</si>
  <si>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</si>
  <si>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</si>
  <si>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</si>
  <si>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</si>
  <si>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</si>
  <si>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</si>
  <si>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</si>
  <si>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</si>
  <si>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</si>
  <si>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</si>
  <si>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</si>
  <si>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</si>
  <si>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</si>
  <si>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</si>
  <si>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</si>
  <si>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</si>
  <si>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</si>
  <si>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</si>
  <si>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</si>
  <si>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</si>
  <si>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</si>
  <si>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</si>
  <si>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</si>
  <si>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</si>
  <si>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</si>
  <si>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</si>
  <si>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</si>
  <si>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</si>
  <si>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</si>
  <si>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</si>
  <si>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</si>
  <si>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</si>
  <si>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</si>
  <si>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</si>
  <si>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</si>
  <si>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</si>
  <si>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</si>
  <si>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</si>
  <si>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</si>
  <si>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</si>
  <si>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</si>
  <si>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</si>
  <si>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</si>
  <si>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</si>
  <si>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</si>
  <si>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</si>
  <si>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</si>
  <si>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</si>
  <si>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</si>
  <si>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</si>
  <si>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</si>
  <si>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</si>
  <si>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</si>
  <si>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</si>
  <si>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</si>
  <si>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</si>
  <si>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</si>
  <si>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</si>
  <si>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</si>
  <si>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</si>
  <si>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</si>
  <si>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</si>
  <si>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</si>
  <si>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</si>
  <si>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</si>
  <si>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</si>
  <si>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</si>
  <si>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</si>
  <si>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</si>
  <si>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</si>
  <si>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</si>
  <si>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</si>
  <si>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</si>
  <si>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</si>
  <si>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</si>
  <si>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</si>
  <si>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</si>
  <si>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</si>
  <si>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</si>
  <si>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</si>
  <si>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</si>
  <si>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</si>
  <si>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</si>
  <si>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</si>
  <si>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</si>
  <si>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</si>
  <si>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</si>
  <si>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</si>
  <si>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</si>
  <si>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</si>
  <si>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</si>
  <si>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</si>
  <si>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</si>
  <si>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</si>
  <si>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</si>
  <si>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</si>
  <si>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</si>
  <si>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</si>
  <si>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</si>
  <si>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</si>
  <si>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</si>
  <si>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</si>
  <si>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</si>
  <si>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</si>
  <si>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</si>
  <si>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</si>
  <si>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</si>
  <si>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</si>
  <si>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</si>
  <si>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</si>
  <si>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</si>
  <si>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</si>
  <si>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</si>
  <si>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</si>
  <si>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</si>
  <si>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</si>
  <si>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</si>
  <si>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</si>
  <si>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</si>
  <si>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</si>
  <si>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</si>
  <si>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</si>
  <si>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</si>
  <si>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</si>
  <si>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</si>
  <si>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</si>
  <si>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</si>
  <si>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</si>
  <si>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</si>
  <si>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</si>
  <si>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</si>
  <si>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</si>
  <si>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</si>
  <si>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</si>
  <si>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</si>
  <si>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</si>
  <si>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</si>
  <si>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</si>
  <si>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</si>
  <si>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</si>
  <si>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</si>
  <si>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</si>
  <si>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</si>
  <si>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</si>
  <si>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</si>
  <si>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</si>
  <si>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</si>
  <si>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</si>
  <si>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</si>
  <si>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</si>
  <si>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</si>
  <si>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</si>
  <si>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</si>
  <si>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</si>
  <si>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</si>
  <si>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</si>
  <si>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</si>
  <si>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</si>
  <si>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</si>
  <si>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</si>
  <si>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</si>
  <si>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</si>
  <si>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</si>
  <si>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</si>
  <si>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</si>
  <si>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</si>
  <si>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</si>
  <si>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</si>
  <si>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</si>
  <si>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</si>
  <si>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</si>
  <si>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</si>
  <si>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</si>
  <si>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</si>
  <si>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</si>
  <si>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</si>
  <si>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</si>
  <si>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</si>
  <si>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</si>
  <si>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</si>
  <si>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</si>
  <si>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</si>
  <si>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</si>
  <si>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</si>
  <si>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</si>
  <si>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</si>
  <si>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</si>
  <si>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</si>
  <si>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</si>
  <si>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</si>
  <si>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</si>
  <si>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</si>
  <si>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</si>
  <si>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</si>
  <si>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</si>
  <si>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</si>
  <si>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</si>
  <si>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</si>
  <si>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</si>
  <si>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</si>
  <si>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</si>
  <si>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</si>
  <si>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</si>
  <si>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</si>
  <si>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</si>
  <si>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</si>
  <si>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</si>
  <si>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</si>
  <si>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</si>
  <si>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</si>
  <si>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</si>
  <si>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</si>
  <si>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</si>
  <si>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</si>
  <si>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</si>
  <si>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</si>
  <si>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</si>
  <si>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</si>
  <si>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</si>
  <si>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</si>
  <si>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</si>
  <si>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</si>
  <si>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</si>
  <si>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</si>
  <si>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</si>
  <si>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</si>
  <si>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</si>
  <si>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</si>
  <si>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</si>
  <si>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</si>
  <si>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</si>
  <si>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</si>
  <si>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</si>
  <si>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</si>
  <si>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</si>
  <si>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</si>
  <si>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</si>
  <si>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</si>
  <si>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</si>
  <si>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</si>
  <si>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</si>
  <si>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</si>
  <si>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</si>
  <si>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</si>
  <si>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</si>
  <si>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</si>
  <si>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</si>
  <si>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</si>
  <si>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</si>
  <si>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</si>
  <si>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</si>
  <si>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</si>
  <si>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</si>
  <si>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</si>
  <si>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</si>
  <si>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</si>
  <si>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</si>
  <si>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</si>
  <si>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</si>
  <si>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</si>
  <si>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</si>
  <si>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</si>
  <si>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</si>
  <si>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</si>
  <si>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</si>
  <si>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</si>
  <si>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</si>
  <si>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</si>
  <si>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</si>
  <si>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</si>
  <si>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</si>
  <si>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</si>
  <si>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</si>
  <si>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</si>
  <si>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</si>
  <si>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</si>
  <si>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</si>
  <si>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</si>
  <si>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</si>
  <si>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</si>
  <si>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</si>
  <si>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</si>
  <si>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</si>
  <si>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</si>
  <si>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</si>
  <si>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</si>
  <si>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</si>
  <si>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</si>
  <si>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</si>
  <si>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</si>
  <si>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</si>
  <si>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</si>
  <si>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</si>
  <si>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</si>
  <si>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</si>
  <si>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</si>
  <si>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</si>
  <si>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</si>
  <si>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</si>
  <si>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</si>
  <si>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</si>
  <si>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</si>
  <si>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</si>
  <si>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</si>
  <si>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</si>
  <si>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</si>
  <si>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</si>
  <si>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</si>
  <si>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</si>
  <si>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</si>
  <si>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</si>
  <si>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</si>
  <si>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</si>
  <si>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</si>
  <si>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</si>
  <si>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</si>
  <si>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</si>
  <si>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</si>
  <si>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</si>
  <si>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</si>
  <si>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</si>
  <si>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</si>
  <si>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</si>
  <si>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</si>
  <si>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</si>
  <si>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</si>
  <si>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</si>
  <si>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</si>
  <si>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</si>
  <si>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</si>
  <si>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</si>
  <si>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</si>
  <si>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</si>
  <si>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</si>
  <si>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</si>
  <si>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</si>
  <si>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</si>
  <si>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</si>
  <si>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</si>
  <si>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</si>
  <si>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</si>
  <si>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</si>
  <si>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</si>
  <si>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</si>
  <si>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</si>
  <si>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</si>
  <si>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</si>
  <si>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</si>
  <si>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</si>
  <si>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</si>
  <si>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</si>
  <si>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</si>
  <si>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</si>
  <si>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</si>
  <si>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</si>
  <si>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</si>
  <si>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</si>
  <si>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</si>
  <si>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</si>
  <si>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</si>
  <si>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</si>
  <si>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</si>
  <si>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</si>
  <si>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</si>
  <si>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</si>
  <si>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</si>
  <si>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</si>
  <si>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</si>
  <si>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</si>
  <si>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</si>
  <si>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</si>
  <si>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</si>
  <si>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</si>
  <si>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</si>
  <si>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</si>
  <si>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</si>
  <si>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</si>
  <si>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</si>
  <si>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</si>
  <si>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</si>
  <si>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</si>
  <si>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</si>
  <si>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</si>
  <si>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</si>
  <si>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</si>
  <si>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</si>
  <si>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</si>
  <si>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</si>
  <si>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</si>
  <si>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</si>
  <si>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</si>
  <si>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</si>
  <si>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</si>
  <si>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</si>
  <si>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</si>
  <si>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</si>
  <si>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</si>
  <si>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</si>
  <si>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</si>
  <si>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</si>
  <si>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</si>
  <si>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</si>
  <si>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</si>
  <si>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</si>
  <si>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</si>
  <si>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</si>
  <si>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</si>
  <si>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</si>
  <si>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</si>
  <si>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</si>
  <si>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</si>
  <si>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</si>
  <si>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</si>
  <si>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</si>
  <si>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</si>
  <si>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</si>
  <si>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</si>
  <si>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</si>
  <si>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</si>
  <si>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</si>
  <si>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</si>
  <si>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</si>
  <si>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</si>
  <si>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</si>
  <si>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</si>
  <si>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</si>
  <si>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</si>
  <si>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</si>
  <si>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</si>
  <si>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</si>
  <si>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</si>
  <si>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</si>
  <si>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</si>
  <si>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</si>
  <si>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</si>
  <si>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</si>
  <si>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</si>
  <si>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</si>
  <si>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</si>
  <si>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</si>
  <si>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</si>
  <si>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</si>
  <si>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</si>
  <si>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</si>
  <si>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</si>
  <si>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</si>
  <si>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</si>
  <si>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</si>
  <si>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</si>
  <si>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</si>
  <si>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</si>
  <si>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</si>
  <si>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</si>
  <si>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</si>
  <si>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</si>
  <si>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</si>
  <si>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</si>
  <si>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</si>
  <si>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</si>
  <si>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</si>
  <si>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</si>
  <si>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</si>
  <si>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</si>
  <si>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</si>
  <si>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</si>
  <si>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</si>
  <si>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</si>
  <si>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</si>
  <si>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</si>
  <si>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</si>
  <si>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</si>
  <si>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</si>
  <si>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</si>
  <si>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</si>
  <si>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</si>
  <si>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</si>
  <si>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</si>
  <si>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</si>
  <si>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</si>
  <si>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</si>
  <si>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</si>
  <si>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</si>
  <si>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</si>
  <si>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</si>
  <si>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</si>
  <si>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</si>
  <si>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</si>
  <si>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</si>
  <si>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</si>
  <si>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</si>
  <si>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</si>
  <si>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</si>
  <si>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</si>
  <si>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</si>
  <si>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</si>
  <si>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</si>
  <si>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</si>
  <si>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</si>
  <si>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</si>
  <si>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</si>
  <si>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</si>
  <si>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</si>
  <si>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</si>
  <si>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</si>
  <si>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</si>
  <si>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</si>
  <si>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</si>
  <si>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</si>
  <si>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</si>
  <si>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</si>
  <si>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</si>
  <si>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</si>
  <si>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</si>
  <si>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</si>
  <si>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</si>
  <si>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</si>
  <si>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</si>
  <si>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</si>
  <si>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</si>
  <si>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</si>
  <si>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</si>
  <si>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</si>
  <si>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</si>
  <si>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</si>
  <si>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</si>
  <si>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</si>
  <si>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</si>
  <si>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</si>
  <si>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</si>
  <si>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</si>
  <si>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</si>
  <si>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</si>
  <si>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</si>
  <si>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</si>
  <si>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</si>
  <si>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</si>
  <si>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</si>
  <si>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</si>
  <si>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</si>
  <si>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</si>
  <si>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</si>
  <si>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</si>
  <si>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</si>
  <si>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</si>
  <si>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</si>
  <si>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</si>
  <si>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</si>
  <si>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</si>
  <si>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</si>
  <si>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</si>
  <si>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</si>
  <si>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</si>
  <si>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</si>
  <si>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</si>
  <si>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</si>
  <si>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</si>
  <si>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</si>
  <si>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</si>
  <si>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</si>
  <si>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</si>
  <si>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</si>
  <si>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</si>
  <si>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</si>
  <si>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</si>
  <si>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</si>
  <si>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</si>
  <si>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</si>
  <si>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</si>
  <si>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</si>
  <si>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</si>
  <si>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</si>
  <si>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</si>
  <si>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</si>
  <si>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</si>
  <si>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</si>
  <si>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</si>
  <si>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</si>
  <si>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</si>
  <si>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</si>
  <si>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</si>
  <si>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</si>
  <si>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</si>
  <si>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</si>
  <si>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</si>
  <si>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</si>
  <si>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</si>
  <si>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</si>
  <si>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</si>
  <si>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</si>
  <si>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</si>
  <si>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</si>
  <si>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</si>
  <si>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</si>
  <si>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</si>
  <si>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</si>
  <si>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</si>
  <si>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</si>
  <si>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</si>
  <si>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</si>
  <si>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</si>
  <si>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</si>
  <si>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</si>
  <si>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</si>
  <si>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</si>
  <si>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</si>
  <si>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</si>
  <si>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</si>
  <si>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</si>
  <si>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</si>
  <si>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</si>
  <si>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</si>
  <si>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</si>
  <si>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</si>
  <si>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</si>
  <si>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</si>
  <si>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</si>
  <si>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</si>
  <si>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</si>
  <si>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</si>
  <si>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</si>
  <si>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</si>
  <si>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</si>
  <si>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</si>
  <si>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</si>
  <si>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</si>
  <si>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</si>
  <si>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</si>
  <si>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</si>
  <si>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</si>
  <si>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</si>
  <si>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</si>
  <si>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</si>
  <si>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</si>
  <si>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</si>
  <si>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</si>
  <si>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</si>
  <si>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</si>
  <si>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</si>
  <si>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</si>
  <si>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</si>
  <si>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</si>
  <si>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</si>
  <si>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</si>
  <si>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</si>
  <si>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</si>
  <si>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</si>
  <si>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</si>
  <si>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</si>
  <si>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</si>
  <si>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</si>
  <si>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</si>
  <si>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</si>
  <si>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</si>
  <si>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</si>
  <si>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</si>
  <si>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</si>
  <si>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</si>
  <si>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</si>
  <si>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</si>
  <si>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</si>
  <si>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</si>
  <si>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</si>
  <si>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</si>
  <si>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</si>
  <si>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</si>
  <si>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</si>
  <si>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</si>
  <si>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</si>
  <si>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</si>
  <si>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</si>
  <si>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</si>
  <si>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</si>
  <si>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</si>
  <si>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</si>
  <si>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</si>
  <si>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</si>
  <si>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</si>
  <si>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</si>
  <si>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</si>
  <si>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</si>
  <si>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</si>
  <si>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</si>
  <si>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</si>
  <si>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</si>
  <si>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</si>
  <si>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</si>
  <si>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</si>
  <si>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</si>
  <si>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</si>
  <si>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</si>
  <si>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</si>
  <si>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</si>
  <si>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</si>
  <si>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</si>
  <si>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</si>
  <si>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</si>
  <si>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</si>
  <si>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</si>
  <si>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</si>
  <si>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</si>
  <si>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</si>
  <si>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</si>
  <si>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</si>
  <si>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</si>
  <si>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</si>
  <si>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</si>
  <si>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</si>
  <si>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</si>
  <si>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</si>
  <si>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</si>
  <si>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</si>
  <si>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</si>
  <si>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</si>
  <si>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</si>
  <si>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</si>
  <si>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</si>
  <si>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</si>
  <si>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</si>
  <si>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</si>
  <si>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</si>
  <si>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</si>
  <si>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</si>
  <si>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</si>
  <si>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</si>
  <si>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</si>
  <si>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</si>
  <si>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</si>
  <si>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</si>
  <si>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</si>
  <si>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</si>
  <si>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</si>
  <si>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</si>
  <si>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</si>
  <si>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</si>
  <si>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</si>
  <si>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</si>
  <si>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</si>
  <si>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</si>
  <si>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</si>
  <si>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</si>
  <si>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</si>
  <si>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</si>
  <si>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</si>
  <si>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</si>
  <si>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</si>
  <si>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</si>
  <si>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</si>
  <si>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</si>
  <si>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</si>
  <si>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</si>
  <si>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</si>
  <si>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</si>
  <si>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</si>
  <si>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</si>
  <si>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</si>
  <si>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</si>
  <si>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</si>
  <si>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</si>
  <si>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</si>
  <si>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</si>
  <si>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</si>
  <si>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</si>
  <si>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</si>
  <si>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</si>
  <si>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</si>
  <si>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</si>
  <si>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</si>
  <si>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</si>
  <si>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</si>
  <si>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</si>
  <si>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</si>
  <si>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</si>
  <si>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</si>
  <si>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</si>
  <si>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</si>
  <si>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</si>
  <si>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</si>
  <si>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</si>
  <si>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</si>
  <si>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</si>
  <si>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</si>
  <si>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</si>
  <si>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</si>
  <si>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</si>
  <si>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</si>
  <si>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</si>
  <si>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</si>
  <si>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</si>
  <si>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</si>
  <si>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</si>
  <si>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</si>
  <si>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</si>
  <si>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</si>
  <si>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</si>
  <si>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</si>
  <si>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</si>
  <si>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</si>
  <si>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</si>
  <si>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</si>
  <si>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</si>
  <si>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</si>
  <si>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</si>
  <si>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</si>
  <si>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</si>
  <si>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</si>
  <si>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</si>
  <si>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</si>
  <si>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</si>
  <si>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</si>
  <si>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</si>
  <si>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</si>
  <si>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</si>
  <si>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</si>
  <si>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</si>
  <si>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</si>
  <si>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</si>
  <si>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</si>
  <si>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</si>
  <si>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</si>
  <si>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</si>
  <si>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</si>
  <si>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</si>
  <si>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</si>
  <si>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</si>
  <si>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</si>
  <si>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</si>
  <si>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</si>
  <si>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</si>
  <si>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</si>
  <si>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</si>
  <si>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</si>
  <si>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</si>
  <si>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</si>
  <si>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</si>
  <si>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</si>
  <si>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</si>
  <si>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</si>
  <si>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</si>
  <si>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</si>
  <si>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</si>
  <si>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</si>
  <si>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</si>
  <si>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</si>
  <si>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</si>
  <si>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</si>
  <si>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</si>
  <si>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</si>
  <si>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</si>
  <si>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</si>
  <si>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</si>
  <si>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</si>
  <si>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</si>
  <si>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</si>
  <si>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</si>
  <si>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</si>
  <si>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</si>
  <si>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</si>
  <si>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</si>
  <si>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</si>
  <si>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</si>
  <si>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</si>
  <si>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</si>
  <si>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</si>
  <si>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</si>
  <si>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</si>
  <si>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</si>
  <si>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</si>
  <si>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</si>
  <si>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</si>
  <si>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</si>
  <si>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</si>
  <si>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</si>
  <si>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</si>
  <si>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</si>
  <si>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</si>
  <si>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</si>
  <si>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</si>
  <si>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</si>
  <si>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</si>
  <si>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</si>
  <si>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</si>
  <si>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</si>
  <si>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</si>
  <si>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</si>
  <si>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</si>
  <si>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</si>
  <si>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</si>
  <si>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</si>
  <si>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</si>
  <si>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</si>
  <si>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</si>
  <si>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</si>
  <si>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</si>
  <si>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</si>
  <si>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</si>
  <si>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</si>
  <si>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</si>
  <si>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</si>
  <si>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</si>
  <si>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</si>
  <si>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</si>
  <si>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</si>
  <si>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</si>
  <si>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</si>
  <si>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</si>
  <si>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</si>
  <si>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</si>
  <si>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</si>
  <si>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</si>
  <si>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</si>
  <si>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</si>
  <si>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</si>
  <si>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</si>
  <si>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</si>
  <si>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</si>
  <si>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</si>
  <si>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</si>
  <si>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</si>
  <si>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</si>
  <si>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</si>
  <si>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</si>
  <si>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</si>
  <si>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</si>
  <si>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</si>
  <si>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</si>
  <si>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</si>
  <si>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</si>
  <si>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</si>
  <si>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</si>
  <si>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</si>
  <si>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</si>
  <si>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</si>
  <si>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</si>
  <si>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</si>
  <si>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</si>
  <si>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</si>
  <si>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</si>
  <si>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</si>
  <si>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</si>
  <si>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</si>
  <si>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</si>
  <si>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</si>
  <si>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</si>
  <si>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</si>
  <si>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</si>
  <si>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</si>
  <si>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</si>
  <si>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</si>
  <si>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</si>
  <si>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</si>
  <si>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</si>
  <si>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</si>
  <si>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</si>
  <si>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</si>
  <si>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</si>
  <si>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</si>
  <si>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</si>
  <si>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</si>
  <si>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</si>
  <si>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</si>
  <si>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</si>
  <si>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</si>
  <si>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</si>
  <si>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</si>
  <si>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</si>
  <si>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</si>
  <si>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</si>
  <si>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</si>
  <si>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</si>
  <si>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</si>
  <si>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</si>
  <si>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</si>
  <si>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</si>
  <si>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</si>
  <si>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</si>
  <si>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</si>
  <si>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</si>
  <si>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</si>
  <si>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</si>
  <si>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</si>
  <si>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</si>
  <si>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</si>
  <si>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</si>
  <si>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</si>
  <si>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</si>
  <si>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</si>
  <si>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</si>
  <si>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</si>
  <si>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</si>
  <si>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</si>
  <si>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</si>
  <si>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</si>
  <si>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</si>
  <si>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</si>
  <si>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</si>
  <si>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</si>
  <si>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</si>
  <si>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</si>
  <si>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</si>
  <si>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</si>
  <si>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</si>
  <si>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</si>
  <si>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</si>
  <si>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</si>
  <si>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</si>
  <si>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</si>
  <si>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</si>
  <si>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</si>
  <si>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</si>
  <si>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</si>
  <si>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</si>
  <si>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</si>
  <si>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</si>
  <si>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</si>
  <si>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</si>
  <si>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</si>
  <si>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</si>
  <si>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</si>
  <si>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</si>
  <si>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</si>
  <si>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</si>
  <si>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</si>
  <si>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</si>
  <si>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</si>
  <si>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</si>
  <si>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</si>
  <si>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</si>
  <si>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</si>
  <si>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</si>
  <si>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</si>
  <si>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</si>
  <si>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</si>
  <si>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</si>
  <si>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</si>
  <si>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</si>
  <si>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</si>
  <si>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</si>
  <si>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</si>
  <si>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</si>
  <si>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</si>
  <si>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</si>
  <si>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</si>
  <si>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</si>
  <si>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</si>
  <si>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</si>
  <si>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</si>
  <si>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</si>
  <si>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</si>
  <si>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</si>
  <si>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</si>
  <si>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</si>
  <si>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</si>
  <si>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</si>
  <si>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</si>
  <si>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</si>
  <si>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</si>
  <si>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</si>
  <si>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</si>
  <si>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</si>
  <si>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</si>
  <si>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</si>
  <si>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</si>
  <si>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</si>
  <si>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</si>
  <si>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</si>
  <si>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</si>
  <si>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</si>
  <si>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</si>
  <si>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</si>
  <si>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</si>
  <si>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</si>
  <si>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</si>
  <si>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</si>
  <si>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</si>
  <si>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</si>
  <si>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</si>
  <si>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</si>
  <si>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</si>
  <si>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</si>
  <si>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</si>
  <si>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</si>
  <si>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</si>
  <si>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</si>
  <si>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</si>
  <si>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</si>
  <si>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</si>
  <si>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</si>
  <si>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</si>
  <si>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</si>
  <si>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</si>
  <si>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</si>
  <si>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</si>
  <si>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</si>
  <si>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</si>
  <si>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</si>
  <si>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</si>
  <si>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</si>
  <si>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</si>
  <si>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</si>
  <si>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</si>
  <si>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</si>
  <si>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</si>
  <si>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</si>
  <si>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</si>
  <si>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</si>
  <si>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</si>
  <si>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</si>
  <si>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</si>
  <si>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</si>
  <si>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</si>
  <si>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</si>
  <si>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</si>
  <si>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</si>
  <si>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</si>
  <si>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</si>
  <si>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</si>
  <si>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</si>
  <si>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</si>
  <si>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</si>
  <si>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</si>
  <si>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</si>
  <si>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</si>
  <si>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</si>
  <si>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</si>
  <si>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</si>
  <si>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</si>
  <si>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</si>
  <si>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</si>
  <si>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</si>
  <si>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</si>
  <si>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</si>
  <si>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</si>
  <si>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</si>
  <si>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</si>
  <si>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</si>
  <si>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</si>
  <si>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</si>
  <si>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</si>
  <si>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</si>
  <si>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</si>
  <si>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</si>
  <si>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</si>
  <si>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</si>
  <si>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</si>
  <si>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</si>
  <si>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</si>
  <si>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</si>
  <si>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</si>
  <si>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</si>
  <si>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</si>
  <si>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</si>
  <si>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</si>
  <si>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</si>
  <si>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</si>
  <si>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</si>
  <si>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</si>
  <si>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</si>
  <si>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</si>
  <si>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</si>
  <si>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</si>
  <si>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</si>
  <si>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</si>
  <si>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</si>
  <si>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</si>
  <si>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</si>
  <si>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</si>
  <si>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</si>
  <si>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</si>
  <si>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</si>
  <si>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</si>
  <si>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</si>
  <si>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</si>
  <si>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</si>
  <si>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</si>
  <si>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</si>
  <si>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</si>
  <si>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</si>
  <si>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</si>
  <si>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</si>
  <si>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</si>
  <si>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</si>
  <si>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</si>
  <si>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</si>
  <si>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</si>
  <si>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</si>
  <si>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</si>
  <si>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</si>
  <si>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</si>
  <si>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</si>
  <si>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</si>
  <si>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</si>
  <si>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</si>
  <si>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</si>
  <si>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</si>
  <si>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</si>
  <si>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</si>
  <si>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</si>
  <si>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</si>
  <si>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</si>
  <si>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</si>
  <si>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</si>
  <si>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</si>
  <si>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</si>
  <si>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</si>
  <si>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</si>
  <si>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</si>
  <si>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</si>
  <si>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</si>
  <si>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</si>
  <si>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</si>
  <si>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</si>
  <si>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</si>
  <si>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</si>
  <si>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</si>
  <si>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</si>
  <si>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</si>
  <si>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</si>
  <si>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</si>
  <si>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</si>
  <si>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</si>
  <si>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</si>
  <si>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</si>
  <si>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</si>
  <si>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</si>
  <si>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</si>
  <si>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</si>
  <si>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</si>
  <si>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</si>
  <si>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</si>
  <si>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</si>
  <si>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</si>
  <si>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</si>
  <si>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</si>
  <si>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</si>
  <si>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</si>
  <si>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</si>
  <si>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</si>
  <si>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</si>
  <si>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</si>
  <si>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</si>
  <si>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</si>
  <si>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</si>
  <si>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</si>
  <si>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</si>
  <si>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</si>
  <si>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</si>
  <si>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</si>
  <si>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</si>
  <si>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</si>
  <si>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</si>
  <si>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</si>
  <si>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</si>
  <si>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</si>
  <si>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</si>
  <si>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</si>
  <si>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</si>
  <si>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</si>
  <si>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</si>
  <si>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</si>
  <si>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</si>
  <si>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</si>
  <si>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</si>
  <si>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</si>
  <si>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</si>
  <si>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</si>
  <si>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</si>
  <si>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</si>
  <si>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</si>
  <si>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</si>
  <si>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</si>
  <si>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</si>
  <si>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</si>
  <si>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</si>
  <si>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</si>
  <si>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</si>
  <si>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</si>
  <si>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</si>
  <si>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</si>
  <si>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</si>
  <si>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</si>
  <si>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</si>
  <si>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</si>
  <si>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</si>
  <si>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</si>
  <si>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</si>
  <si>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</si>
  <si>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</si>
  <si>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</si>
  <si>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</si>
  <si>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</si>
  <si>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</si>
  <si>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</si>
  <si>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</si>
  <si>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</si>
  <si>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</si>
  <si>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</si>
  <si>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</si>
  <si>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</si>
  <si>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</si>
  <si>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</si>
  <si>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</si>
  <si>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</si>
  <si>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</si>
  <si>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</si>
  <si>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</si>
  <si>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</si>
  <si>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</si>
  <si>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</si>
  <si>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</si>
  <si>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</si>
  <si>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</si>
  <si>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</si>
  <si>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</si>
  <si>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</si>
  <si>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</si>
  <si>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</si>
  <si>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</si>
  <si>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</si>
  <si>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</si>
  <si>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</si>
  <si>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</si>
  <si>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</si>
  <si>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</si>
  <si>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</si>
  <si>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</si>
  <si>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</si>
  <si>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</si>
  <si>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</si>
  <si>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</si>
  <si>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</si>
  <si>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</si>
  <si>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</si>
  <si>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</si>
  <si>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</si>
  <si>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</si>
  <si>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</si>
  <si>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</si>
  <si>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</si>
  <si>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</si>
  <si>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</si>
  <si>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</si>
  <si>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</si>
  <si>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</si>
  <si>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</si>
  <si>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</si>
  <si>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</si>
  <si>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</si>
  <si>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</si>
  <si>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</si>
  <si>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</si>
  <si>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</si>
  <si>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</si>
  <si>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</si>
  <si>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</si>
  <si>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</si>
  <si>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</si>
  <si>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</si>
  <si>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</si>
  <si>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</si>
  <si>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</si>
  <si>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</si>
  <si>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</si>
  <si>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</si>
  <si>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</si>
  <si>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</si>
  <si>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</si>
  <si>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</si>
  <si>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</si>
  <si>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</si>
  <si>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</si>
  <si>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</si>
  <si>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</si>
  <si>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</si>
  <si>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</si>
  <si>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</si>
  <si>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</si>
  <si>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</si>
  <si>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</si>
  <si>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</si>
  <si>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</si>
  <si>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</si>
  <si>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</si>
  <si>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</si>
  <si>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</si>
  <si>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</si>
  <si>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</si>
  <si>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</si>
  <si>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</si>
  <si>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</si>
  <si>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</si>
  <si>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</si>
  <si>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</si>
  <si>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</si>
  <si>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</si>
  <si>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</si>
  <si>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</si>
  <si>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</si>
  <si>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</si>
  <si>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</si>
  <si>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</si>
  <si>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</si>
  <si>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</si>
  <si>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</si>
  <si>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</si>
  <si>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</si>
  <si>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</si>
  <si>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</si>
  <si>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</si>
  <si>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</si>
  <si>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</si>
  <si>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</si>
  <si>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</si>
  <si>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</si>
  <si>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</si>
  <si>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</si>
  <si>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</si>
  <si>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</si>
  <si>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</si>
  <si>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</si>
  <si>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</si>
  <si>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</si>
  <si>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</si>
  <si>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</si>
  <si>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</si>
  <si>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</si>
  <si>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</si>
  <si>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</si>
  <si>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</si>
  <si>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</si>
  <si>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</si>
  <si>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</si>
  <si>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</si>
  <si>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</si>
  <si>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</si>
  <si>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</si>
  <si>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</si>
  <si>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</si>
  <si>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</si>
  <si>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</si>
  <si>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</si>
  <si>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</si>
  <si>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</si>
  <si>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</si>
  <si>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</si>
  <si>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</si>
  <si>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</si>
  <si>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</si>
  <si>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</si>
  <si>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</si>
  <si>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</si>
  <si>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</si>
  <si>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</si>
  <si>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</si>
  <si>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</si>
  <si>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</si>
  <si>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</si>
  <si>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</si>
  <si>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</si>
  <si>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</si>
  <si>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</si>
  <si>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</si>
  <si>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</si>
  <si>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</si>
  <si>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</si>
  <si>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</si>
  <si>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</si>
  <si>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</si>
  <si>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</si>
  <si>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</si>
  <si>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</si>
  <si>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</si>
  <si>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</si>
  <si>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</si>
  <si>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</si>
  <si>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</si>
  <si>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</si>
  <si>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</si>
  <si>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</si>
  <si>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</si>
  <si>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</si>
  <si>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</si>
  <si>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</si>
  <si>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</si>
  <si>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</si>
  <si>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</si>
  <si>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</si>
  <si>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</si>
  <si>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</si>
  <si>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</si>
  <si>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</si>
  <si>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</si>
  <si>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</si>
  <si>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</si>
  <si>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</si>
  <si>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</si>
  <si>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</si>
  <si>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</si>
  <si>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</si>
  <si>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</si>
  <si>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</si>
  <si>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</si>
  <si>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</si>
  <si>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</si>
  <si>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</si>
  <si>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</si>
  <si>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</si>
  <si>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</si>
  <si>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</si>
  <si>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</si>
  <si>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</si>
  <si>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</si>
  <si>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</si>
  <si>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</si>
  <si>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</si>
  <si>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</si>
  <si>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</si>
  <si>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</si>
  <si>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</si>
  <si>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</si>
  <si>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</si>
  <si>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</si>
  <si>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</si>
  <si>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</si>
  <si>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</si>
  <si>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</si>
  <si>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</si>
  <si>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</si>
  <si>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</si>
  <si>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</si>
  <si>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</si>
  <si>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</si>
  <si>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</si>
  <si>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</si>
  <si>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</si>
  <si>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</si>
  <si>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</si>
  <si>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</si>
  <si>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</si>
  <si>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</si>
  <si>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</si>
  <si>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</si>
  <si>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</si>
  <si>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</si>
  <si>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</si>
  <si>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</si>
  <si>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</si>
  <si>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</si>
  <si>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</si>
  <si>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</si>
  <si>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</si>
  <si>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</si>
  <si>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</si>
  <si>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</si>
  <si>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</si>
  <si>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</si>
  <si>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</si>
  <si>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</si>
  <si>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</si>
  <si>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</si>
  <si>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</si>
  <si>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</si>
  <si>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</si>
  <si>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</si>
  <si>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</si>
  <si>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</si>
  <si>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</si>
  <si>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</si>
  <si>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</si>
  <si>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</si>
  <si>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</si>
  <si>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</si>
  <si>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</si>
  <si>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</si>
  <si>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</si>
  <si>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</si>
  <si>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</si>
  <si>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</si>
  <si>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</si>
  <si>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</si>
  <si>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</si>
  <si>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</si>
  <si>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</si>
  <si>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</si>
  <si>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</si>
  <si>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</si>
  <si>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</si>
  <si>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</si>
  <si>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</si>
  <si>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</si>
  <si>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</si>
  <si>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</si>
  <si>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</si>
  <si>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</si>
  <si>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</si>
  <si>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</si>
  <si>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</si>
  <si>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</si>
  <si>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</si>
  <si>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</si>
  <si>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</si>
  <si>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</si>
  <si>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</si>
  <si>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</si>
  <si>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</si>
  <si>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</si>
  <si>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</si>
  <si>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</si>
  <si>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</si>
  <si>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</si>
  <si>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</si>
  <si>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</si>
  <si>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</si>
  <si>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</si>
  <si>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</si>
  <si>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</si>
  <si>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</si>
  <si>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</si>
  <si>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</si>
  <si>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</si>
  <si>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</si>
  <si>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</si>
  <si>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</si>
  <si>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</si>
  <si>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</si>
  <si>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</si>
  <si>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</si>
  <si>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</si>
  <si>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</si>
  <si>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</si>
  <si>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</si>
  <si>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</si>
  <si>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</si>
  <si>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</si>
  <si>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</si>
  <si>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</si>
  <si>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</si>
  <si>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</si>
  <si>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</si>
  <si>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</si>
  <si>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</si>
  <si>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</si>
  <si>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</si>
  <si>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</si>
  <si>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</si>
  <si>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</si>
  <si>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</si>
  <si>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</si>
  <si>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</si>
  <si>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</si>
  <si>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</si>
  <si>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</si>
  <si>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</si>
  <si>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</si>
  <si>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</si>
  <si>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</si>
  <si>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</si>
  <si>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</si>
  <si>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</si>
  <si>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</si>
  <si>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</si>
  <si>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</si>
  <si>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</si>
  <si>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</si>
  <si>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</si>
  <si>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</si>
  <si>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</si>
  <si>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</si>
  <si>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</si>
  <si>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</si>
  <si>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</si>
  <si>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</si>
  <si>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</si>
  <si>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</si>
  <si>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</si>
  <si>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</si>
  <si>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</si>
  <si>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</si>
  <si>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</si>
  <si>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</si>
  <si>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</si>
  <si>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</si>
  <si>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</si>
  <si>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</si>
  <si>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</si>
  <si>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</si>
  <si>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</si>
  <si>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</si>
  <si>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</si>
  <si>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</si>
  <si>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</si>
  <si>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</si>
  <si>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</si>
  <si>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</si>
  <si>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</si>
  <si>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</si>
  <si>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</si>
  <si>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</si>
  <si>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</si>
  <si>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</si>
  <si>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</si>
  <si>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</si>
  <si>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</si>
  <si>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</si>
  <si>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</si>
  <si>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</si>
  <si>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</si>
  <si>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</si>
  <si>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</si>
  <si>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</si>
  <si>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</si>
  <si>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</si>
  <si>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</si>
  <si>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</si>
  <si>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</si>
  <si>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</si>
  <si>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</si>
  <si>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</si>
  <si>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</si>
  <si>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</si>
  <si>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</si>
  <si>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</si>
  <si>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</si>
  <si>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</si>
  <si>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</si>
  <si>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</si>
  <si>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</si>
  <si>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</si>
  <si>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</si>
  <si>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</si>
  <si>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</si>
  <si>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</si>
  <si>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</si>
  <si>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</si>
  <si>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</si>
  <si>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</si>
  <si>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</si>
  <si>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</si>
  <si>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</si>
  <si>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</si>
  <si>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</si>
  <si>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</si>
  <si>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</si>
  <si>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</si>
  <si>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</si>
  <si>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</si>
  <si>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</si>
  <si>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</si>
  <si>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</si>
  <si>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</si>
  <si>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</si>
  <si>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</si>
  <si>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</si>
  <si>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</si>
  <si>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</si>
  <si>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</si>
  <si>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</si>
  <si>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</si>
  <si>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</si>
  <si>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</si>
  <si>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</si>
  <si>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</si>
  <si>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</si>
  <si>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</si>
  <si>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</si>
  <si>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</si>
  <si>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</si>
  <si>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</si>
  <si>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</si>
  <si>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</si>
  <si>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</si>
  <si>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</si>
  <si>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</si>
  <si>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</si>
  <si>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</si>
  <si>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</si>
  <si>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</si>
  <si>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</si>
  <si>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</si>
  <si>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</si>
  <si>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</si>
  <si>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</si>
  <si>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</si>
  <si>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</si>
  <si>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</si>
  <si>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</si>
  <si>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</si>
  <si>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</si>
  <si>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</si>
  <si>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</si>
  <si>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</si>
  <si>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</si>
  <si>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</si>
  <si>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</si>
  <si>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</si>
  <si>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</si>
  <si>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</si>
  <si>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</si>
  <si>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</si>
  <si>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</si>
  <si>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</si>
  <si>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</si>
  <si>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</si>
  <si>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</si>
  <si>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</si>
  <si>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</si>
  <si>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</si>
  <si>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</si>
  <si>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</si>
  <si>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</si>
  <si>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</si>
  <si>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</si>
  <si>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</si>
  <si>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</si>
  <si>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</si>
  <si>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</si>
  <si>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</si>
  <si>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</si>
  <si>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</si>
  <si>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</si>
  <si>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</si>
  <si>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</si>
  <si>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</si>
  <si>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</si>
  <si>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</si>
  <si>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</si>
  <si>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</si>
  <si>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</si>
  <si>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</si>
  <si>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</si>
  <si>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</si>
  <si>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</si>
  <si>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</si>
  <si>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</si>
  <si>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</si>
  <si>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</si>
  <si>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</si>
  <si>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</si>
  <si>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</si>
  <si>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</si>
  <si>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</si>
  <si>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</si>
  <si>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</si>
  <si>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</si>
  <si>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</si>
  <si>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</si>
  <si>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</si>
  <si>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</si>
  <si>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</si>
  <si>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</si>
  <si>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</si>
  <si>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</si>
  <si>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</si>
  <si>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</si>
  <si>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</si>
  <si>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</si>
  <si>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</si>
  <si>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</si>
  <si>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</si>
  <si>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</si>
  <si>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</si>
  <si>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</si>
  <si>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</si>
  <si>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</si>
  <si>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</si>
  <si>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</si>
  <si>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</si>
  <si>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</si>
  <si>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</si>
  <si>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</si>
  <si>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</si>
  <si>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</si>
  <si>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</si>
  <si>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</si>
  <si>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</si>
  <si>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</si>
  <si>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</si>
  <si>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</si>
  <si>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</si>
  <si>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</si>
  <si>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</si>
  <si>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</si>
  <si>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</si>
  <si>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</si>
  <si>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</si>
  <si>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</si>
  <si>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</si>
  <si>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</si>
  <si>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</si>
  <si>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</si>
  <si>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</si>
  <si>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</si>
  <si>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</si>
  <si>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</si>
  <si>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</si>
  <si>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</si>
  <si>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</si>
  <si>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</si>
  <si>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</si>
  <si>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</si>
  <si>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</si>
  <si>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</si>
  <si>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</si>
  <si>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</si>
  <si>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</si>
  <si>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</si>
  <si>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</si>
  <si>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</si>
  <si>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</si>
  <si>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</si>
  <si>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</si>
  <si>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</si>
  <si>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</si>
  <si>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</si>
  <si>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</si>
  <si>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</si>
  <si>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</si>
  <si>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</si>
  <si>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</si>
  <si>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</si>
  <si>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</si>
  <si>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</si>
  <si>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</si>
  <si>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</si>
  <si>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</si>
  <si>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</si>
  <si>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</si>
  <si>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</si>
  <si>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</si>
  <si>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</si>
  <si>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</si>
  <si>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</si>
  <si>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</si>
  <si>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</si>
  <si>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</si>
  <si>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</si>
  <si>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</si>
  <si>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</si>
  <si>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</si>
  <si>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</si>
  <si>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</si>
  <si>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</si>
  <si>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</si>
  <si>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</si>
  <si>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</si>
  <si>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</si>
  <si>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</si>
  <si>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</si>
  <si>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</si>
  <si>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</si>
  <si>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</si>
  <si>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</si>
  <si>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</si>
  <si>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</si>
  <si>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</si>
  <si>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</si>
  <si>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</si>
  <si>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</si>
  <si>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</si>
  <si>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</si>
  <si>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</si>
  <si>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</si>
  <si>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</si>
  <si>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</si>
  <si>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</si>
  <si>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</si>
  <si>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</si>
  <si>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</si>
  <si>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</si>
  <si>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</si>
  <si>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</si>
  <si>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</si>
  <si>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</si>
  <si>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</si>
  <si>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</si>
  <si>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</si>
  <si>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</si>
  <si>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</si>
  <si>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</si>
  <si>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</si>
  <si>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</si>
  <si>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</si>
  <si>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</si>
  <si>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</si>
  <si>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</si>
  <si>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</si>
  <si>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</si>
  <si>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</si>
  <si>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</si>
  <si>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</si>
  <si>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</si>
  <si>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</si>
  <si>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</si>
  <si>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</si>
  <si>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</si>
  <si>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</si>
  <si>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</si>
  <si>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</si>
  <si>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</si>
  <si>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</si>
  <si>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</si>
  <si>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</si>
  <si>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</si>
  <si>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</si>
  <si>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</si>
  <si>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</si>
  <si>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</si>
  <si>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</si>
  <si>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</si>
  <si>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</si>
  <si>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</si>
  <si>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</si>
  <si>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</si>
  <si>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</si>
  <si>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</si>
  <si>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</si>
  <si>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</si>
  <si>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</si>
  <si>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</si>
  <si>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</si>
  <si>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</si>
  <si>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</si>
  <si>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</si>
  <si>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</si>
  <si>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</si>
  <si>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</si>
  <si>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</si>
  <si>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</si>
  <si>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</si>
  <si>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</si>
  <si>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</si>
  <si>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</si>
  <si>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</si>
  <si>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</si>
  <si>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</si>
  <si>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</si>
  <si>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</si>
  <si>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</si>
  <si>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</si>
  <si>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</si>
  <si>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</si>
  <si>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</si>
  <si>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</si>
  <si>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</si>
  <si>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</si>
  <si>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</si>
  <si>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</si>
  <si>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</si>
  <si>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</si>
  <si>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</si>
  <si>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</si>
  <si>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</si>
  <si>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</si>
  <si>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</si>
  <si>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</si>
  <si>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</si>
  <si>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</si>
  <si>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</si>
  <si>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</si>
  <si>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</si>
  <si>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</si>
  <si>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</si>
  <si>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</si>
  <si>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</si>
  <si>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</si>
  <si>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</si>
  <si>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</si>
  <si>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</si>
  <si>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</si>
  <si>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</si>
  <si>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</si>
  <si>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</si>
  <si>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</si>
  <si>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</si>
  <si>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</si>
  <si>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</si>
  <si>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</si>
  <si>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</si>
  <si>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</si>
  <si>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</si>
  <si>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</si>
  <si>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</si>
  <si>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</si>
  <si>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</si>
  <si>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</si>
  <si>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</si>
  <si>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</si>
  <si>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</si>
  <si>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</si>
  <si>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</si>
  <si>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</si>
  <si>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</si>
  <si>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</si>
  <si>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</si>
  <si>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</si>
  <si>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</si>
  <si>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</si>
  <si>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</si>
  <si>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</si>
  <si>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</si>
  <si>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</si>
  <si>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</si>
  <si>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</si>
  <si>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</si>
  <si>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</si>
  <si>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</si>
  <si>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</si>
  <si>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</si>
  <si>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</si>
  <si>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</si>
  <si>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</si>
  <si>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</si>
  <si>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</si>
  <si>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</si>
  <si>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</si>
  <si>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</si>
  <si>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</si>
  <si>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</si>
  <si>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</si>
  <si>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</si>
  <si>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</si>
  <si>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</si>
  <si>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</si>
  <si>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</si>
  <si>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</si>
  <si>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</si>
  <si>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</si>
  <si>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</si>
  <si>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</si>
  <si>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</si>
  <si>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</si>
  <si>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</si>
  <si>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</si>
  <si>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</si>
  <si>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</si>
  <si>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</si>
  <si>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</si>
  <si>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</si>
  <si>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</si>
  <si>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</si>
  <si>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</si>
  <si>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</si>
  <si>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</si>
  <si>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</si>
  <si>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</si>
  <si>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</si>
  <si>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</si>
  <si>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</si>
  <si>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</si>
  <si>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</si>
  <si>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</si>
  <si>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</si>
  <si>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</si>
  <si>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</si>
  <si>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</si>
  <si>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</si>
  <si>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</si>
  <si>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</si>
  <si>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</si>
  <si>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</si>
  <si>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</si>
  <si>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</si>
  <si>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</si>
  <si>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</si>
  <si>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</si>
  <si>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</si>
  <si>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</si>
  <si>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</si>
  <si>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</si>
  <si>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</si>
  <si>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</si>
  <si>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</si>
  <si>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</si>
  <si>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</si>
  <si>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</si>
  <si>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</si>
  <si>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</si>
  <si>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</si>
  <si>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</si>
  <si>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</si>
  <si>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</si>
  <si>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</si>
  <si>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</si>
  <si>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</si>
  <si>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</si>
  <si>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</si>
  <si>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</si>
  <si>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</si>
  <si>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</si>
  <si>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</si>
  <si>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</si>
  <si>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</si>
  <si>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</si>
  <si>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</si>
  <si>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</si>
  <si>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</si>
  <si>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</si>
  <si>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</si>
  <si>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</si>
  <si>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</si>
  <si>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</si>
  <si>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</si>
  <si>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</si>
  <si>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</si>
  <si>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</si>
  <si>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</si>
  <si>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</si>
  <si>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</si>
  <si>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</si>
  <si>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</si>
  <si>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</si>
  <si>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</si>
  <si>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</si>
  <si>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</si>
  <si>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</si>
  <si>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</si>
  <si>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</si>
  <si>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</si>
  <si>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</si>
  <si>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</si>
  <si>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</si>
  <si>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</si>
  <si>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</si>
  <si>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</si>
  <si>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</si>
  <si>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</si>
  <si>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</si>
  <si>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</si>
  <si>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</si>
  <si>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</si>
  <si>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</si>
  <si>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</si>
  <si>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</si>
  <si>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</si>
  <si>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</si>
  <si>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</si>
  <si>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</si>
  <si>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</si>
  <si>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</si>
  <si>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</si>
  <si>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</si>
  <si>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</si>
  <si>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</si>
  <si>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</si>
  <si>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</si>
  <si>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</si>
  <si>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</si>
  <si>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</si>
  <si>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</si>
  <si>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</si>
  <si>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</si>
  <si>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</si>
  <si>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</si>
  <si>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</si>
  <si>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</si>
  <si>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</si>
  <si>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</si>
  <si>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</si>
  <si>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</si>
  <si>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</si>
  <si>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</si>
  <si>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</si>
  <si>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</si>
  <si>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</si>
  <si>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</si>
  <si>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</si>
  <si>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</si>
  <si>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</si>
  <si>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</si>
  <si>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</si>
  <si>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</si>
  <si>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</si>
  <si>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</si>
  <si>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</si>
  <si>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</si>
  <si>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</si>
  <si>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</si>
  <si>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</si>
  <si>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</si>
  <si>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</si>
  <si>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</si>
  <si>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</si>
  <si>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</si>
  <si>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</si>
  <si>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</si>
  <si>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</si>
  <si>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</si>
  <si>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</si>
  <si>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</si>
  <si>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</si>
  <si>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</si>
  <si>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</si>
  <si>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</si>
  <si>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</si>
  <si>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</si>
  <si>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</si>
  <si>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</si>
  <si>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</si>
  <si>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</si>
  <si>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</si>
  <si>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</si>
  <si>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</si>
  <si>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</si>
  <si>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</si>
  <si>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</si>
  <si>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</si>
  <si>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</si>
  <si>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</si>
  <si>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</si>
  <si>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</si>
  <si>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</si>
  <si>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</si>
  <si>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</si>
  <si>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</si>
  <si>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</si>
  <si>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</si>
  <si>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</si>
  <si>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</si>
  <si>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</si>
  <si>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</si>
  <si>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</si>
  <si>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</si>
  <si>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</si>
  <si>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</si>
  <si>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</si>
  <si>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</si>
  <si>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</si>
  <si>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</si>
  <si>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</si>
  <si>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</si>
  <si>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</si>
  <si>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</si>
  <si>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</si>
  <si>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</si>
  <si>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</si>
  <si>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</si>
  <si>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</si>
  <si>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</si>
  <si>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</si>
  <si>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</si>
  <si>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</si>
  <si>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</si>
  <si>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</si>
  <si>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</si>
  <si>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</si>
  <si>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</si>
  <si>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</si>
  <si>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</si>
  <si>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</si>
  <si>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</si>
  <si>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</si>
  <si>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</si>
  <si>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</si>
  <si>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</si>
  <si>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</si>
  <si>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</si>
  <si>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</si>
  <si>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</si>
  <si>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</si>
  <si>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</si>
  <si>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</si>
  <si>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</si>
  <si>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</si>
  <si>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</si>
  <si>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</si>
  <si>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</si>
  <si>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</si>
  <si>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</si>
  <si>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</si>
  <si>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</si>
  <si>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</si>
  <si>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</si>
  <si>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</si>
  <si>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</si>
  <si>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</si>
  <si>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</si>
  <si>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</si>
  <si>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</si>
  <si>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</si>
  <si>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</si>
  <si>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</si>
  <si>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</si>
  <si>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</si>
  <si>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</si>
  <si>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</si>
  <si>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</si>
  <si>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</si>
  <si>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</si>
  <si>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</si>
  <si>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</si>
  <si>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</si>
  <si>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</si>
  <si>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</si>
  <si>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</si>
  <si>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</si>
  <si>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</si>
  <si>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</si>
  <si>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</si>
  <si>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</si>
  <si>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</si>
  <si>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</si>
  <si>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</si>
  <si>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</si>
  <si>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</si>
  <si>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</si>
  <si>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</si>
  <si>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</si>
  <si>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</si>
  <si>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</si>
  <si>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</si>
  <si>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</si>
  <si>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</si>
  <si>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</si>
  <si>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</si>
  <si>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</si>
  <si>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</si>
  <si>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</si>
  <si>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</si>
  <si>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</si>
  <si>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</si>
  <si>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</si>
  <si>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</si>
  <si>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</si>
  <si>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</si>
  <si>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</si>
  <si>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</si>
  <si>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</si>
  <si>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</si>
  <si>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</si>
  <si>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</si>
  <si>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</si>
  <si>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</si>
  <si>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</si>
  <si>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</si>
  <si>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</si>
  <si>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</si>
  <si>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</si>
  <si>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</si>
  <si>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</si>
  <si>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</si>
  <si>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</si>
  <si>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</si>
  <si>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</si>
  <si>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</si>
  <si>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</si>
  <si>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</si>
  <si>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</si>
  <si>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</si>
  <si>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</si>
  <si>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</si>
  <si>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</si>
  <si>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</si>
  <si>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</si>
  <si>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</si>
  <si>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</si>
  <si>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</si>
  <si>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</si>
  <si>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</si>
  <si>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</si>
  <si>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</si>
  <si>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</si>
  <si>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</si>
  <si>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</si>
  <si>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</si>
  <si>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</si>
  <si>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</si>
  <si>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</si>
  <si>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</si>
  <si>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</si>
  <si>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</si>
  <si>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</si>
  <si>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</si>
  <si>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</si>
  <si>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</si>
  <si>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</si>
  <si>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</si>
  <si>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</si>
  <si>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</si>
  <si>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</si>
  <si>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</si>
  <si>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</si>
  <si>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</si>
  <si>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</si>
  <si>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</si>
  <si>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</si>
  <si>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</si>
  <si>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</si>
  <si>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</si>
  <si>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</si>
  <si>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</si>
  <si>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</si>
  <si>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</si>
  <si>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</si>
  <si>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</si>
  <si>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</si>
  <si>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</si>
  <si>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</si>
  <si>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</si>
  <si>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</si>
  <si>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</si>
  <si>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</si>
  <si>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</si>
  <si>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</si>
  <si>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</si>
  <si>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</si>
  <si>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</si>
  <si>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</si>
  <si>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</si>
  <si>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</si>
  <si>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</si>
  <si>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</si>
  <si>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</si>
  <si>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</si>
  <si>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</si>
  <si>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</si>
  <si>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</si>
  <si>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</si>
  <si>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</si>
  <si>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</si>
  <si>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</si>
  <si>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</si>
  <si>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</si>
  <si>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</si>
  <si>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</si>
  <si>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</si>
  <si>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</si>
  <si>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</si>
  <si>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</si>
  <si>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</si>
  <si>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</si>
  <si>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</si>
  <si>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</si>
  <si>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</si>
  <si>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</si>
  <si>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</si>
  <si>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</si>
  <si>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</si>
  <si>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</si>
  <si>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</si>
  <si>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</si>
  <si>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</si>
  <si>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</si>
  <si>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</si>
  <si>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</si>
  <si>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</si>
  <si>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</si>
  <si>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</si>
  <si>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</si>
  <si>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</si>
  <si>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</si>
  <si>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</si>
  <si>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</si>
  <si>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</si>
  <si>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</si>
  <si>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</si>
  <si>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</si>
  <si>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</si>
  <si>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</si>
  <si>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</si>
  <si>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</si>
  <si>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</si>
  <si>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</si>
  <si>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</si>
  <si>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</si>
  <si>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</si>
  <si>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</si>
  <si>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</si>
  <si>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</si>
  <si>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</si>
  <si>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</si>
  <si>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</si>
  <si>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</si>
  <si>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</si>
  <si>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</si>
  <si>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</si>
  <si>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</si>
  <si>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</si>
  <si>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</si>
  <si>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</si>
  <si>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</si>
  <si>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</si>
  <si>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</si>
  <si>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</si>
  <si>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</si>
  <si>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</si>
  <si>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</si>
  <si>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</si>
  <si>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</si>
  <si>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</si>
  <si>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</si>
  <si>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</si>
  <si>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</si>
  <si>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</si>
  <si>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</si>
  <si>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</si>
  <si>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</si>
  <si>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</si>
  <si>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</si>
  <si>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</si>
  <si>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</si>
  <si>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</si>
  <si>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</si>
  <si>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</si>
  <si>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</si>
  <si>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</si>
  <si>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</si>
  <si>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</si>
  <si>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</si>
  <si>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</si>
  <si>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</si>
  <si>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</si>
  <si>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</si>
  <si>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</si>
  <si>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</si>
  <si>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</si>
  <si>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</si>
  <si>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</si>
  <si>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</si>
  <si>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</si>
  <si>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</si>
  <si>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</si>
  <si>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</si>
  <si>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</si>
  <si>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</si>
  <si>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</si>
  <si>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</si>
  <si>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</si>
  <si>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</si>
  <si>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</si>
  <si>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</si>
  <si>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</si>
  <si>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</si>
  <si>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</si>
  <si>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</si>
  <si>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</si>
  <si>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</si>
  <si>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</si>
  <si>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</si>
  <si>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</si>
  <si>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</si>
  <si>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</si>
  <si>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</si>
  <si>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</si>
  <si>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</si>
  <si>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</si>
  <si>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</si>
  <si>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</si>
  <si>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</si>
  <si>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</si>
  <si>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</si>
  <si>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</si>
  <si>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</si>
  <si>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</si>
  <si>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</si>
  <si>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</si>
  <si>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</si>
  <si>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</si>
  <si>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</si>
  <si>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</si>
  <si>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</si>
  <si>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</si>
  <si>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</si>
  <si>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</si>
  <si>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</si>
  <si>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</si>
  <si>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</si>
  <si>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</si>
  <si>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</si>
  <si>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</si>
  <si>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</si>
  <si>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</si>
  <si>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</si>
  <si>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</si>
  <si>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</si>
  <si>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</si>
  <si>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</si>
  <si>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</si>
  <si>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</si>
  <si>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</si>
  <si>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</si>
  <si>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</si>
  <si>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</si>
  <si>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</si>
  <si>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</si>
  <si>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</si>
  <si>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</si>
  <si>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</si>
  <si>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</si>
  <si>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</si>
  <si>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</si>
  <si>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</si>
  <si>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</si>
  <si>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</si>
  <si>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</si>
  <si>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</si>
  <si>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</si>
  <si>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</si>
  <si>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</si>
  <si>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</si>
  <si>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</si>
  <si>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</si>
  <si>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</si>
  <si>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</si>
  <si>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</si>
  <si>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</si>
  <si>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</si>
  <si>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</si>
  <si>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</si>
  <si>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</si>
  <si>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</si>
  <si>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</si>
  <si>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</si>
  <si>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</si>
  <si>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</si>
  <si>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</si>
  <si>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</si>
  <si>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</si>
  <si>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</si>
  <si>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</si>
  <si>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</si>
  <si>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</si>
  <si>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</si>
  <si>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</si>
  <si>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</si>
  <si>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</si>
  <si>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</si>
  <si>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</si>
  <si>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</si>
  <si>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</si>
  <si>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</si>
  <si>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</si>
  <si>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</si>
  <si>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</si>
  <si>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</si>
  <si>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</si>
  <si>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</si>
  <si>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</si>
  <si>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</si>
  <si>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</si>
  <si>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</si>
  <si>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</si>
  <si>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</si>
  <si>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</si>
  <si>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</si>
  <si>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</si>
  <si>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</si>
  <si>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</si>
  <si>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</si>
  <si>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</si>
  <si>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</si>
  <si>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</si>
  <si>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</si>
  <si>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</si>
  <si>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</si>
  <si>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</si>
  <si>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</si>
  <si>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</si>
  <si>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</si>
  <si>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</si>
  <si>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</si>
  <si>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</si>
  <si>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</si>
  <si>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</si>
  <si>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</si>
  <si>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</si>
  <si>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</si>
  <si>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</si>
  <si>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</si>
  <si>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</si>
  <si>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</si>
  <si>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</si>
  <si>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</si>
  <si>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</si>
  <si>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</si>
  <si>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</si>
  <si>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</si>
  <si>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</si>
  <si>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</si>
  <si>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</si>
  <si>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</si>
  <si>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</si>
  <si>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</si>
  <si>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</si>
  <si>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</si>
  <si>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</si>
  <si>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</si>
  <si>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</si>
  <si>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</si>
  <si>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</si>
  <si>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</si>
  <si>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</si>
  <si>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</si>
  <si>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</si>
  <si>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</si>
  <si>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</si>
  <si>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</si>
  <si>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</si>
  <si>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</si>
  <si>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</si>
  <si>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</si>
  <si>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</si>
  <si>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</si>
  <si>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</si>
  <si>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</si>
  <si>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</si>
  <si>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</si>
  <si>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</si>
  <si>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</si>
  <si>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</si>
  <si>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</si>
  <si>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</si>
  <si>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</si>
  <si>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</si>
  <si>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</si>
  <si>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</si>
  <si>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</si>
  <si>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</si>
  <si>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</si>
  <si>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</si>
  <si>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</si>
  <si>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</si>
  <si>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</si>
  <si>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</si>
  <si>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</si>
  <si>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</si>
  <si>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</si>
  <si>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</si>
  <si>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</si>
  <si>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</si>
  <si>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</si>
  <si>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</si>
  <si>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</si>
  <si>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</si>
  <si>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</si>
  <si>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</si>
  <si>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</si>
  <si>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</si>
  <si>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</si>
  <si>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</si>
  <si>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</si>
  <si>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</si>
  <si>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</si>
  <si>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</si>
  <si>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</si>
  <si>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</si>
  <si>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</si>
  <si>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</si>
  <si>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</si>
  <si>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</si>
  <si>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</si>
  <si>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</si>
  <si>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</si>
  <si>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</si>
  <si>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</si>
  <si>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</si>
  <si>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</si>
  <si>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</si>
  <si>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</si>
  <si>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</si>
  <si>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</si>
  <si>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</si>
  <si>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</si>
  <si>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</si>
  <si>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</si>
  <si>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</si>
  <si>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</si>
  <si>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</si>
  <si>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</si>
  <si>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</si>
  <si>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</si>
  <si>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</si>
  <si>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</si>
  <si>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</si>
  <si>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</si>
  <si>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</si>
  <si>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</si>
  <si>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</si>
  <si>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</si>
  <si>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</si>
  <si>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</si>
  <si>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</si>
  <si>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</si>
  <si>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</si>
  <si>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</si>
  <si>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</si>
  <si>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</si>
  <si>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</si>
  <si>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</si>
  <si>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</si>
  <si>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</si>
  <si>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</si>
  <si>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</si>
  <si>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</si>
  <si>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</si>
  <si>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</si>
  <si>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</si>
  <si>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</si>
  <si>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</si>
  <si>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</si>
  <si>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</si>
  <si>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</si>
  <si>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</si>
  <si>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</si>
  <si>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</si>
  <si>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</si>
  <si>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</si>
  <si>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</si>
  <si>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</si>
  <si>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</si>
  <si>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</si>
  <si>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</si>
  <si>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</si>
  <si>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</si>
  <si>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</si>
  <si>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</si>
  <si>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</si>
  <si>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</si>
  <si>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</si>
  <si>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</si>
  <si>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</si>
  <si>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</si>
  <si>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</si>
  <si>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</si>
  <si>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</si>
  <si>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</si>
  <si>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</si>
  <si>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</si>
  <si>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</si>
  <si>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</si>
  <si>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</si>
  <si>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</si>
  <si>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</si>
  <si>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</si>
  <si>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</si>
  <si>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</si>
  <si>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</si>
  <si>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</si>
  <si>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</si>
  <si>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</si>
  <si>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</si>
  <si>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</si>
  <si>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</si>
  <si>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</si>
  <si>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</si>
  <si>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</si>
  <si>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</si>
  <si>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</si>
  <si>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</si>
  <si>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</si>
  <si>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</si>
  <si>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</si>
  <si>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</si>
  <si>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</si>
  <si>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</si>
  <si>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</si>
  <si>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</si>
  <si>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</si>
  <si>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</si>
  <si>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</si>
  <si>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</si>
  <si>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</si>
  <si>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</si>
  <si>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</si>
  <si>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</si>
  <si>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</si>
  <si>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</si>
  <si>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</si>
  <si>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</si>
  <si>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</si>
  <si>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</si>
  <si>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</si>
  <si>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</si>
  <si>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</si>
  <si>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</si>
  <si>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</si>
  <si>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</si>
  <si>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</si>
  <si>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</si>
  <si>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</si>
  <si>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</si>
  <si>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</si>
  <si>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</si>
  <si>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</si>
  <si>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</si>
  <si>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</si>
  <si>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</si>
  <si>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</si>
  <si>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</si>
  <si>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</si>
  <si>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</si>
  <si>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</si>
  <si>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</si>
  <si>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</si>
  <si>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</si>
  <si>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</si>
  <si>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</si>
  <si>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</si>
  <si>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</si>
  <si>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</si>
  <si>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</si>
  <si>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</si>
  <si>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</si>
  <si>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</si>
  <si>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</si>
  <si>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</si>
  <si>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</si>
  <si>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</si>
  <si>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</si>
  <si>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</si>
  <si>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</si>
  <si>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</si>
  <si>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</si>
  <si>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</si>
  <si>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</si>
  <si>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</si>
  <si>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</si>
  <si>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</si>
  <si>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</si>
  <si>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</si>
  <si>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</si>
  <si>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</si>
  <si>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</si>
  <si>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</si>
  <si>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</si>
  <si>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</si>
  <si>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</si>
  <si>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</si>
  <si>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</si>
  <si>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</si>
  <si>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</si>
  <si>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</si>
  <si>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</si>
  <si>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</si>
  <si>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</si>
  <si>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</si>
  <si>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</si>
  <si>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</si>
  <si>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</si>
  <si>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</si>
  <si>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</si>
  <si>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</si>
  <si>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</si>
  <si>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</si>
  <si>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</si>
  <si>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</si>
  <si>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</si>
  <si>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</si>
  <si>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</si>
  <si>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</si>
  <si>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</si>
  <si>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</si>
  <si>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</si>
  <si>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</si>
  <si>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</si>
  <si>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</si>
  <si>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</si>
  <si>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</si>
  <si>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</si>
  <si>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</si>
  <si>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</si>
  <si>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</si>
  <si>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</si>
  <si>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</si>
  <si>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</si>
  <si>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</si>
  <si>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</si>
  <si>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</si>
  <si>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</si>
  <si>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</si>
  <si>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</si>
  <si>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</si>
  <si>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</si>
  <si>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</si>
  <si>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</si>
  <si>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</si>
  <si>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</si>
  <si>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</si>
  <si>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</si>
  <si>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</si>
  <si>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</si>
  <si>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</si>
  <si>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</si>
  <si>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</si>
  <si>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</si>
  <si>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</si>
  <si>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</si>
  <si>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</si>
  <si>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</si>
  <si>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</si>
  <si>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</si>
  <si>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</si>
  <si>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</si>
  <si>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</si>
  <si>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</si>
  <si>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</si>
  <si>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</si>
  <si>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</si>
  <si>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</si>
  <si>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</si>
  <si>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</si>
  <si>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</si>
  <si>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</si>
  <si>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</si>
  <si>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</si>
  <si>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</si>
  <si>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</si>
  <si>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</si>
  <si>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</si>
  <si>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</si>
  <si>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</si>
  <si>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</si>
  <si>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</si>
  <si>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</si>
  <si>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</si>
  <si>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</si>
  <si>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</si>
  <si>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</si>
  <si>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</si>
  <si>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</si>
  <si>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</si>
  <si>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</si>
  <si>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</si>
  <si>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</si>
  <si>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</si>
  <si>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</si>
  <si>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</si>
  <si>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</si>
  <si>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</si>
  <si>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</si>
  <si>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</si>
  <si>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</si>
  <si>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</si>
  <si>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</si>
  <si>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</si>
  <si>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</si>
  <si>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</si>
  <si>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</si>
  <si>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</si>
  <si>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</si>
  <si>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</si>
  <si>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</si>
  <si>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</si>
  <si>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</si>
  <si>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</si>
  <si>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</si>
  <si>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</si>
  <si>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</si>
  <si>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</si>
  <si>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</si>
  <si>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</si>
  <si>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</si>
  <si>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</si>
  <si>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</si>
  <si>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</si>
  <si>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</si>
  <si>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</si>
  <si>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</si>
  <si>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</si>
  <si>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</si>
  <si>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</si>
  <si>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</si>
  <si>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</si>
  <si>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</si>
  <si>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</si>
  <si>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</si>
  <si>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</si>
  <si>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</si>
  <si>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</si>
  <si>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</si>
  <si>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</si>
  <si>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</si>
  <si>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</si>
  <si>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</si>
  <si>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</si>
  <si>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</si>
  <si>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</si>
  <si>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</si>
  <si>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</si>
  <si>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</si>
  <si>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</si>
  <si>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</si>
  <si>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</si>
  <si>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</si>
  <si>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</si>
  <si>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</si>
  <si>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</si>
  <si>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</si>
  <si>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</si>
  <si>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</si>
  <si>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</si>
  <si>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</si>
  <si>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</si>
  <si>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</si>
  <si>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</si>
  <si>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</si>
  <si>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</si>
  <si>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</si>
  <si>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</si>
  <si>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</si>
  <si>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</si>
  <si>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</si>
  <si>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</si>
  <si>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</si>
  <si>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</si>
  <si>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</si>
  <si>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</si>
  <si>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</si>
  <si>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</si>
  <si>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</si>
  <si>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</si>
  <si>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</si>
  <si>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</si>
  <si>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</si>
  <si>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</si>
  <si>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</si>
  <si>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</si>
  <si>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</si>
  <si>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</si>
  <si>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</si>
  <si>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</si>
  <si>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</si>
  <si>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</si>
  <si>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</si>
  <si>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</si>
  <si>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</si>
  <si>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</si>
  <si>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</si>
  <si>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</si>
  <si>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</si>
  <si>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</si>
  <si>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</si>
  <si>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</si>
  <si>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</si>
  <si>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</si>
  <si>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</si>
  <si>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</si>
  <si>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</si>
  <si>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</si>
  <si>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</si>
  <si>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</si>
  <si>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</si>
  <si>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</si>
  <si>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</si>
  <si>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</si>
  <si>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</si>
  <si>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</si>
  <si>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</si>
  <si>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</si>
  <si>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</si>
  <si>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</si>
  <si>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</si>
  <si>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</si>
  <si>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</si>
  <si>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</si>
  <si>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</si>
  <si>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</si>
  <si>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</si>
  <si>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</si>
  <si>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</si>
  <si>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</si>
  <si>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</si>
  <si>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</si>
  <si>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</si>
  <si>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</si>
  <si>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</si>
  <si>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</si>
  <si>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</si>
  <si>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</si>
  <si>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</si>
  <si>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</si>
  <si>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</si>
  <si>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</si>
  <si>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</si>
  <si>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</si>
  <si>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</si>
  <si>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</si>
  <si>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</si>
  <si>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</si>
  <si>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</si>
  <si>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</si>
  <si>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</si>
  <si>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</si>
  <si>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</si>
  <si>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</si>
  <si>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</si>
  <si>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</si>
  <si>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</si>
  <si>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</si>
  <si>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</si>
  <si>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</si>
  <si>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</si>
  <si>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</si>
  <si>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</si>
  <si>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</si>
  <si>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</si>
  <si>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</si>
  <si>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</si>
  <si>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</si>
  <si>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</si>
  <si>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</si>
  <si>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</si>
  <si>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</si>
  <si>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</si>
  <si>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</si>
  <si>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</si>
  <si>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</si>
  <si>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</si>
  <si>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</si>
  <si>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</si>
  <si>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</si>
  <si>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</si>
  <si>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</si>
  <si>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</si>
  <si>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</si>
  <si>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</si>
  <si>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</si>
  <si>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</si>
  <si>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</si>
  <si>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</si>
  <si>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</si>
  <si>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</si>
  <si>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</si>
  <si>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</si>
  <si>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</si>
  <si>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</si>
  <si>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</si>
  <si>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</si>
  <si>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</si>
  <si>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</si>
  <si>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</si>
  <si>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</si>
  <si>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</si>
  <si>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</si>
  <si>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</si>
  <si>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</si>
  <si>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</si>
  <si>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</si>
  <si>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</si>
  <si>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</si>
  <si>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</si>
  <si>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</si>
  <si>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</si>
  <si>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</si>
  <si>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</si>
  <si>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</si>
  <si>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</si>
  <si>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</si>
  <si>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</si>
  <si>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</si>
  <si>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</si>
  <si>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</si>
  <si>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</si>
  <si>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</si>
  <si>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</si>
  <si>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</si>
  <si>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</si>
  <si>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</si>
  <si>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</si>
  <si>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</si>
  <si>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</si>
  <si>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</si>
  <si>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</si>
  <si>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</si>
  <si>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</si>
  <si>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</si>
  <si>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</si>
  <si>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</si>
  <si>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</si>
  <si>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</si>
  <si>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</si>
  <si>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</si>
  <si>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</si>
  <si>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</si>
  <si>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</si>
  <si>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</si>
  <si>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</si>
  <si>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</si>
  <si>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</si>
  <si>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</si>
  <si>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</si>
  <si>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</si>
  <si>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</si>
  <si>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</si>
  <si>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</si>
  <si>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</si>
  <si>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</si>
  <si>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</si>
  <si>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</si>
  <si>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</si>
  <si>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</si>
  <si>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</si>
  <si>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</si>
  <si>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</si>
  <si>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</si>
  <si>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</si>
  <si>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</si>
  <si>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</si>
  <si>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</si>
  <si>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</si>
  <si>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</si>
  <si>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</si>
  <si>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</si>
  <si>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</si>
  <si>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</si>
  <si>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</si>
  <si>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</si>
  <si>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</si>
  <si>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</si>
  <si>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</si>
  <si>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</si>
  <si>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</si>
  <si>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</si>
  <si>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</si>
  <si>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</si>
  <si>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</si>
  <si>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</si>
  <si>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</si>
  <si>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</si>
  <si>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</si>
  <si>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</si>
  <si>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</si>
  <si>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</si>
  <si>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</si>
  <si>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</si>
  <si>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</si>
  <si>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</si>
  <si>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</si>
  <si>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</si>
  <si>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</si>
  <si>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</si>
  <si>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</si>
  <si>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</si>
  <si>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</si>
  <si>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</si>
  <si>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</si>
  <si>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</si>
  <si>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</si>
  <si>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</si>
  <si>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</si>
  <si>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</si>
  <si>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</si>
  <si>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</si>
  <si>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</si>
  <si>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</si>
  <si>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</si>
  <si>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</si>
  <si>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</si>
  <si>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</si>
  <si>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</si>
  <si>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</si>
  <si>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</si>
  <si>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</si>
  <si>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</si>
  <si>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</si>
  <si>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</si>
  <si>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</si>
  <si>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</si>
  <si>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</si>
  <si>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</si>
  <si>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</si>
  <si>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</si>
  <si>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</si>
  <si>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</si>
  <si>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</si>
  <si>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</si>
  <si>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</si>
  <si>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</si>
  <si>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</si>
  <si>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</si>
  <si>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</si>
  <si>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</si>
  <si>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</si>
  <si>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</si>
  <si>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</si>
  <si>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</si>
  <si>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</si>
  <si>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</si>
  <si>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</si>
  <si>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</si>
  <si>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</si>
  <si>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</si>
  <si>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</si>
  <si>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</si>
  <si>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</si>
  <si>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</si>
  <si>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</si>
  <si>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</si>
  <si>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</si>
  <si>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</si>
  <si>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</si>
  <si>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</si>
  <si>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</si>
  <si>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</si>
  <si>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</si>
  <si>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</si>
  <si>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</si>
  <si>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</si>
  <si>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</si>
  <si>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</si>
  <si>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</si>
  <si>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</si>
  <si>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</si>
  <si>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</si>
  <si>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</si>
  <si>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</si>
  <si>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</si>
  <si>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</si>
  <si>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</si>
  <si>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</si>
  <si>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</si>
  <si>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</si>
  <si>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</si>
  <si>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</si>
  <si>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</si>
  <si>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</si>
  <si>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</si>
  <si>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</si>
  <si>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</si>
  <si>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</si>
  <si>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</si>
  <si>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</si>
  <si>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</si>
  <si>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</si>
  <si>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</si>
  <si>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</si>
  <si>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</si>
  <si>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</si>
  <si>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</si>
  <si>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</si>
  <si>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</si>
  <si>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</si>
  <si>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</si>
  <si>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</si>
  <si>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</si>
  <si>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</si>
  <si>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</si>
  <si>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</si>
  <si>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</si>
  <si>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</si>
  <si>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</si>
  <si>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</si>
  <si>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</si>
  <si>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</si>
  <si>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</si>
  <si>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</si>
  <si>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</si>
  <si>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</si>
  <si>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</si>
  <si>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</si>
  <si>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</si>
  <si>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</si>
  <si>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</si>
  <si>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</si>
  <si>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</si>
  <si>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</si>
  <si>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</si>
  <si>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</si>
  <si>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</si>
  <si>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</si>
  <si>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</si>
  <si>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</si>
  <si>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</si>
  <si>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</si>
  <si>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</si>
  <si>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</si>
  <si>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</si>
  <si>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</si>
  <si>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</si>
  <si>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</si>
  <si>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</si>
  <si>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</si>
  <si>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</si>
  <si>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</si>
  <si>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</si>
  <si>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</si>
  <si>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</si>
  <si>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</si>
  <si>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</si>
  <si>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</si>
  <si>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</si>
  <si>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</si>
  <si>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</si>
  <si>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</si>
  <si>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</si>
  <si>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</si>
  <si>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</si>
  <si>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</si>
  <si>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</si>
  <si>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</si>
  <si>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</si>
  <si>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</si>
  <si>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</si>
  <si>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</si>
  <si>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</si>
  <si>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</si>
  <si>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</si>
  <si>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</si>
  <si>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</si>
  <si>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</si>
  <si>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</si>
  <si>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</si>
  <si>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</si>
  <si>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</si>
  <si>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</si>
  <si>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</si>
  <si>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</si>
  <si>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</si>
  <si>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</si>
  <si>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</si>
  <si>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</si>
  <si>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</si>
  <si>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</si>
  <si>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</si>
  <si>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</si>
  <si>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</si>
  <si>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</si>
  <si>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</si>
  <si>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</si>
  <si>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</si>
  <si>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</si>
  <si>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</si>
  <si>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</si>
  <si>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</si>
  <si>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</si>
  <si>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</si>
  <si>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</si>
  <si>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</si>
  <si>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</si>
  <si>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</si>
  <si>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</si>
  <si>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</si>
  <si>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</si>
  <si>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</si>
  <si>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</si>
  <si>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</si>
  <si>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</si>
  <si>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</si>
  <si>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</si>
  <si>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</si>
  <si>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</si>
  <si>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</si>
  <si>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</si>
  <si>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</si>
  <si>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</si>
  <si>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</si>
  <si>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</si>
  <si>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</si>
  <si>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</si>
  <si>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</si>
  <si>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</si>
  <si>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</si>
  <si>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</si>
  <si>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</si>
  <si>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</si>
  <si>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</si>
  <si>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</si>
  <si>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</si>
  <si>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</si>
  <si>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</si>
  <si>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</si>
  <si>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</si>
  <si>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</si>
  <si>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</si>
  <si>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</si>
  <si>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</si>
  <si>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</si>
  <si>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</si>
  <si>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</si>
  <si>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</si>
  <si>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</si>
  <si>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</si>
  <si>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</si>
  <si>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</si>
  <si>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</si>
  <si>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</si>
  <si>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</si>
  <si>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</si>
  <si>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</si>
  <si>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</si>
  <si>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</si>
  <si>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</si>
  <si>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</si>
  <si>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</si>
  <si>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</si>
  <si>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</si>
  <si>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</si>
  <si>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</si>
  <si>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</si>
  <si>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</si>
  <si>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</si>
  <si>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</si>
  <si>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</si>
  <si>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</si>
  <si>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</si>
  <si>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</si>
  <si>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</si>
  <si>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</si>
  <si>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</si>
  <si>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</si>
  <si>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</si>
  <si>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</si>
  <si>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</si>
  <si>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</si>
  <si>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</si>
  <si>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</si>
  <si>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</si>
  <si>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</si>
  <si>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</si>
  <si>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</si>
  <si>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</si>
  <si>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</si>
  <si>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</si>
  <si>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</si>
  <si>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</si>
  <si>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</si>
  <si>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</si>
  <si>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</si>
  <si>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</si>
  <si>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</si>
  <si>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</si>
  <si>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</si>
  <si>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</si>
  <si>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</si>
  <si>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</si>
  <si>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</si>
  <si>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</si>
  <si>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</si>
  <si>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</si>
  <si>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</si>
  <si>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</si>
  <si>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</si>
  <si>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</si>
  <si>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</si>
  <si>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</si>
  <si>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</si>
  <si>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</si>
  <si>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</si>
  <si>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</si>
  <si>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</si>
  <si>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</si>
  <si>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</si>
  <si>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</si>
  <si>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</si>
  <si>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</si>
  <si>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</si>
  <si>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</si>
  <si>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</si>
  <si>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</si>
  <si>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</si>
  <si>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</si>
  <si>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</si>
  <si>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</si>
  <si>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</si>
  <si>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</si>
  <si>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</si>
  <si>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</si>
  <si>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</si>
  <si>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</si>
  <si>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</si>
  <si>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</si>
  <si>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</si>
  <si>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</si>
  <si>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</si>
  <si>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</si>
  <si>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</si>
  <si>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</si>
  <si>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</si>
  <si>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</si>
  <si>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</si>
  <si>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</si>
  <si>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</si>
  <si>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</si>
  <si>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</si>
  <si>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</si>
  <si>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</si>
  <si>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</si>
  <si>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</si>
  <si>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</si>
  <si>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</si>
  <si>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</si>
  <si>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</si>
  <si>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</si>
  <si>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</si>
  <si>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</si>
  <si>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</si>
  <si>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</si>
  <si>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</si>
  <si>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</si>
  <si>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</si>
  <si>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</si>
  <si>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</si>
  <si>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</si>
  <si>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</si>
  <si>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</si>
  <si>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</si>
  <si>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</si>
  <si>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</si>
  <si>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</si>
  <si>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</si>
  <si>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</si>
  <si>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</si>
  <si>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</si>
  <si>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</si>
  <si>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</si>
  <si>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</si>
  <si>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</si>
  <si>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</si>
  <si>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</si>
  <si>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</si>
  <si>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</si>
  <si>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</si>
  <si>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</si>
  <si>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</si>
  <si>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</si>
  <si>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</si>
  <si>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</si>
  <si>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</si>
  <si>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</si>
  <si>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</si>
  <si>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</si>
  <si>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</si>
  <si>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</si>
  <si>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</si>
  <si>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</si>
  <si>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</si>
  <si>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</si>
  <si>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</si>
  <si>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</si>
  <si>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</si>
  <si>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</si>
  <si>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</si>
  <si>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</si>
  <si>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</si>
  <si>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</si>
  <si>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</si>
  <si>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</si>
  <si>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</si>
  <si>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</si>
  <si>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</si>
  <si>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</si>
  <si>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</si>
  <si>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</si>
  <si>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</si>
  <si>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</si>
  <si>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</si>
  <si>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</si>
  <si>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</si>
  <si>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</si>
  <si>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</si>
  <si>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</si>
  <si>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</si>
  <si>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</si>
  <si>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</si>
  <si>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</si>
  <si>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</si>
  <si>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</si>
  <si>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</si>
  <si>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</si>
  <si>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</si>
  <si>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</si>
  <si>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</si>
  <si>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</si>
  <si>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</si>
  <si>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</si>
  <si>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</si>
  <si>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</si>
  <si>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</si>
  <si>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</si>
  <si>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</si>
  <si>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</si>
  <si>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</si>
  <si>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</si>
  <si>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</si>
  <si>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</si>
  <si>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</si>
  <si>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</si>
  <si>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</si>
  <si>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</si>
  <si>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</si>
  <si>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</si>
  <si>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</si>
  <si>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</si>
  <si>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</si>
  <si>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</si>
  <si>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</si>
  <si>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</si>
  <si>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</si>
  <si>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</si>
  <si>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</si>
  <si>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</si>
  <si>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</si>
  <si>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</si>
  <si>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</si>
  <si>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</si>
  <si>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</si>
  <si>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</si>
  <si>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</si>
  <si>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</si>
  <si>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</si>
  <si>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</si>
  <si>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</si>
  <si>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</si>
  <si>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</si>
  <si>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</si>
  <si>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</si>
  <si>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</si>
  <si>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</si>
  <si>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</si>
  <si>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</si>
  <si>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</si>
  <si>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</si>
  <si>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</si>
  <si>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</si>
  <si>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</si>
  <si>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</si>
  <si>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</si>
  <si>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</si>
  <si>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</si>
  <si>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</si>
  <si>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</si>
  <si>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</si>
  <si>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</si>
  <si>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</si>
  <si>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</si>
  <si>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</si>
  <si>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</si>
  <si>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</si>
  <si>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</si>
  <si>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</si>
  <si>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</si>
  <si>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</si>
  <si>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</si>
  <si>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</si>
  <si>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</si>
  <si>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</si>
  <si>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</si>
  <si>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</si>
  <si>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</si>
  <si>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</si>
  <si>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</si>
  <si>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</si>
  <si>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</si>
  <si>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</si>
  <si>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</si>
  <si>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</si>
  <si>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</si>
  <si>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</si>
  <si>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</si>
  <si>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</si>
  <si>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</si>
  <si>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</si>
  <si>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</si>
  <si>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</si>
  <si>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</si>
  <si>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</si>
  <si>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</si>
  <si>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</si>
  <si>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</si>
  <si>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</si>
  <si>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</si>
  <si>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</si>
  <si>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</si>
  <si>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</si>
  <si>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</si>
  <si>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</si>
  <si>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</si>
  <si>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</si>
  <si>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</si>
  <si>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</si>
  <si>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</si>
  <si>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</si>
  <si>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</si>
  <si>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</si>
  <si>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</si>
  <si>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</si>
  <si>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</si>
  <si>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</si>
  <si>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</si>
  <si>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</si>
  <si>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</si>
  <si>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</si>
  <si>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</si>
  <si>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</si>
  <si>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</si>
  <si>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</si>
  <si>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</si>
  <si>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</si>
  <si>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</si>
  <si>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</si>
  <si>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</si>
  <si>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</si>
  <si>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</si>
  <si>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</si>
  <si>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</si>
  <si>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</si>
  <si>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</si>
  <si>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</si>
  <si>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</si>
  <si>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</si>
  <si>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</si>
  <si>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</si>
  <si>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</si>
  <si>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</si>
  <si>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</si>
  <si>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</si>
  <si>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</si>
  <si>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</si>
  <si>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</si>
  <si>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</si>
  <si>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</si>
  <si>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</si>
  <si>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</si>
  <si>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</si>
  <si>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</si>
  <si>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</si>
  <si>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</si>
  <si>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</si>
  <si>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</si>
  <si>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</si>
  <si>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</si>
  <si>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</si>
  <si>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</si>
  <si>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</si>
  <si>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</si>
  <si>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</si>
  <si>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</si>
  <si>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</si>
  <si>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</si>
  <si>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</si>
  <si>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</si>
  <si>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</si>
  <si>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</si>
  <si>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</si>
  <si>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</si>
  <si>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</si>
  <si>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</si>
  <si>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</si>
  <si>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</si>
  <si>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</si>
  <si>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</si>
  <si>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</si>
  <si>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</si>
  <si>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</si>
  <si>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</si>
  <si>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</si>
  <si>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</si>
  <si>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</si>
  <si>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</si>
  <si>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</si>
  <si>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</si>
  <si>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</si>
  <si>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</si>
  <si>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</si>
  <si>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</si>
  <si>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</si>
  <si>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</si>
  <si>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</si>
  <si>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</si>
  <si>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</si>
  <si>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</si>
  <si>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</si>
  <si>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</si>
  <si>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</si>
  <si>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</si>
  <si>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</si>
  <si>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</si>
  <si>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</si>
  <si>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</si>
  <si>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</si>
  <si>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</si>
  <si>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</si>
  <si>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</si>
  <si>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</si>
  <si>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</si>
  <si>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</si>
  <si>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</si>
  <si>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</si>
  <si>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</si>
  <si>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</si>
  <si>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</si>
  <si>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</si>
  <si>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</si>
  <si>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</si>
  <si>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</si>
  <si>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</si>
  <si>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</si>
  <si>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</si>
  <si>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</si>
  <si>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</si>
  <si>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</si>
  <si>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</si>
  <si>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</si>
  <si>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</si>
  <si>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</si>
  <si>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</si>
  <si>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</si>
  <si>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</si>
  <si>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</si>
  <si>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</si>
  <si>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</si>
  <si>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</si>
  <si>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</si>
  <si>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</si>
  <si>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</si>
  <si>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</si>
  <si>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</si>
  <si>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</si>
  <si>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</si>
  <si>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</si>
  <si>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</si>
  <si>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</si>
  <si>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</si>
  <si>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</si>
  <si>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</si>
  <si>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</si>
  <si>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</si>
  <si>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</si>
  <si>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</si>
  <si>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</si>
  <si>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</si>
  <si>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</si>
  <si>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</si>
  <si>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</si>
  <si>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</si>
  <si>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</si>
  <si>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</si>
  <si>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</si>
  <si>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</si>
  <si>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</si>
  <si>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</si>
  <si>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</si>
  <si>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</si>
  <si>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</si>
  <si>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</si>
  <si>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</si>
  <si>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</si>
  <si>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</si>
  <si>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</si>
  <si>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</si>
  <si>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</si>
  <si>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</si>
  <si>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</si>
  <si>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</si>
  <si>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</si>
  <si>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</si>
  <si>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</si>
  <si>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</si>
  <si>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</si>
  <si>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</si>
  <si>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</si>
  <si>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</si>
  <si>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</si>
  <si>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</si>
  <si>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</si>
  <si>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</si>
  <si>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</si>
  <si>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</si>
  <si>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</si>
  <si>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</si>
  <si>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</si>
  <si>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</si>
  <si>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</si>
  <si>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</si>
  <si>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</si>
  <si>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</si>
  <si>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</si>
  <si>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</si>
  <si>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</si>
  <si>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</si>
  <si>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</si>
  <si>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</si>
  <si>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</si>
  <si>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</si>
  <si>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</si>
  <si>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</si>
  <si>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</si>
  <si>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</si>
  <si>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</si>
  <si>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</si>
  <si>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</si>
  <si>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</si>
  <si>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</si>
  <si>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</si>
  <si>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</si>
  <si>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</si>
  <si>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</si>
  <si>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</si>
  <si>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</si>
  <si>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</si>
  <si>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</si>
  <si>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</si>
  <si>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</si>
  <si>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</si>
  <si>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</si>
  <si>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</si>
  <si>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</si>
  <si>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</si>
  <si>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</si>
  <si>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</si>
  <si>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</si>
  <si>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</si>
  <si>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</si>
  <si>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</si>
  <si>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</si>
  <si>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</si>
  <si>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</si>
  <si>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</si>
  <si>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</si>
  <si>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</si>
  <si>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</si>
  <si>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</si>
  <si>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</si>
  <si>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</si>
  <si>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</si>
  <si>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</si>
  <si>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</si>
  <si>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</si>
  <si>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</si>
  <si>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</si>
  <si>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</si>
  <si>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</si>
  <si>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</si>
  <si>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</si>
  <si>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</si>
  <si>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</si>
  <si>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</si>
  <si>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</si>
  <si>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</si>
  <si>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</si>
  <si>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</si>
  <si>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</si>
  <si>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</si>
  <si>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</si>
  <si>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</si>
  <si>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</si>
  <si>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</si>
  <si>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</si>
  <si>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</si>
  <si>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</si>
  <si>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</si>
  <si>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</si>
  <si>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</si>
  <si>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</si>
  <si>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</si>
  <si>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</si>
  <si>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</si>
  <si>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</si>
  <si>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</si>
  <si>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</si>
  <si>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</si>
  <si>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</si>
  <si>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</si>
  <si>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</si>
  <si>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</si>
  <si>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</si>
  <si>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</si>
  <si>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</si>
  <si>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</si>
  <si>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</si>
  <si>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</si>
  <si>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</si>
  <si>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</si>
  <si>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</si>
  <si>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</si>
  <si>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</si>
  <si>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</si>
  <si>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</si>
  <si>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</si>
  <si>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</si>
  <si>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</si>
  <si>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</si>
  <si>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</si>
  <si>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</si>
  <si>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</si>
  <si>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</si>
  <si>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</si>
  <si>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</si>
  <si>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</si>
  <si>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</si>
  <si>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</si>
  <si>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</si>
  <si>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</si>
  <si>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</si>
  <si>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</si>
  <si>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</si>
  <si>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</si>
  <si>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</si>
  <si>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</si>
  <si>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</si>
  <si>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</si>
  <si>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</si>
  <si>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</si>
  <si>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</si>
  <si>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</si>
  <si>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</si>
  <si>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</si>
  <si>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</si>
  <si>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</si>
  <si>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</si>
  <si>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</si>
  <si>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</si>
  <si>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</si>
  <si>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</si>
  <si>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</si>
  <si>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</si>
  <si>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</si>
  <si>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</si>
  <si>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</si>
  <si>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</si>
  <si>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</si>
  <si>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</si>
  <si>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</si>
  <si>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</si>
  <si>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</si>
  <si>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</si>
  <si>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</si>
  <si>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</si>
  <si>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</si>
  <si>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</si>
  <si>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</si>
  <si>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</si>
  <si>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</si>
  <si>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</si>
  <si>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</si>
  <si>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</si>
  <si>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</si>
  <si>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</si>
  <si>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</si>
  <si>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</si>
  <si>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</si>
  <si>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</si>
  <si>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</si>
  <si>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</si>
  <si>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</si>
  <si>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</si>
  <si>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</si>
  <si>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</si>
  <si>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</si>
  <si>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</si>
  <si>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</si>
  <si>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</si>
  <si>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</si>
  <si>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</si>
  <si>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</si>
  <si>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</si>
  <si>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</si>
  <si>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</si>
  <si>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</si>
  <si>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</si>
  <si>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</si>
  <si>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</si>
  <si>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</si>
  <si>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</si>
  <si>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</si>
  <si>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</si>
  <si>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</si>
  <si>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</si>
  <si>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</si>
  <si>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</si>
  <si>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</si>
  <si>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</si>
  <si>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</si>
  <si>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</si>
  <si>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</si>
  <si>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</si>
  <si>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</si>
  <si>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</si>
  <si>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</si>
  <si>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</si>
  <si>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</si>
  <si>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</si>
  <si>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</si>
  <si>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</si>
  <si>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</si>
  <si>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</si>
  <si>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</si>
  <si>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</si>
  <si>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</si>
  <si>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</si>
  <si>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</si>
  <si>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</si>
  <si>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</si>
  <si>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</si>
  <si>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</si>
  <si>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</si>
  <si>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</si>
  <si>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</si>
  <si>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</si>
  <si>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</si>
  <si>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</si>
  <si>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</si>
  <si>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</si>
  <si>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</si>
  <si>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</si>
  <si>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</si>
  <si>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</si>
  <si>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</si>
  <si>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</si>
  <si>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</si>
  <si>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</si>
  <si>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</si>
  <si>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</si>
  <si>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</si>
  <si>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</si>
  <si>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</si>
  <si>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</si>
  <si>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</si>
  <si>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</si>
  <si>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</si>
  <si>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</si>
  <si>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</si>
  <si>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</si>
  <si>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</si>
  <si>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</si>
  <si>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</si>
  <si>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</si>
  <si>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</si>
  <si>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</si>
  <si>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</si>
  <si>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</si>
  <si>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</si>
  <si>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</si>
  <si>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</si>
  <si>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</si>
  <si>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</si>
  <si>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</si>
  <si>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</si>
  <si>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</si>
  <si>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</si>
  <si>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</si>
  <si>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</si>
  <si>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</si>
  <si>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</si>
  <si>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</si>
  <si>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</si>
  <si>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</si>
  <si>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</si>
  <si>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</si>
  <si>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</si>
  <si>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</si>
  <si>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</si>
  <si>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</si>
  <si>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</si>
  <si>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</si>
  <si>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</si>
  <si>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</si>
  <si>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</si>
  <si>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</si>
  <si>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</si>
  <si>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</si>
  <si>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</si>
  <si>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</si>
  <si>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</si>
  <si>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</si>
  <si>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</si>
  <si>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</si>
  <si>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</si>
  <si>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</si>
  <si>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</si>
  <si>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</si>
  <si>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</si>
  <si>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</si>
  <si>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</si>
  <si>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</si>
  <si>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</si>
  <si>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</si>
  <si>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</si>
  <si>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</si>
  <si>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</si>
  <si>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</si>
  <si>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</si>
  <si>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</si>
  <si>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</si>
  <si>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</si>
  <si>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</si>
  <si>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</si>
  <si>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</si>
  <si>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</si>
  <si>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</si>
  <si>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</si>
  <si>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</si>
  <si>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</si>
  <si>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</si>
  <si>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</si>
  <si>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</si>
  <si>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</si>
  <si>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</si>
  <si>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</si>
  <si>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</si>
  <si>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</si>
  <si>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</si>
  <si>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</si>
  <si>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</si>
  <si>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</si>
  <si>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</si>
  <si>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</si>
  <si>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</si>
  <si>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</si>
  <si>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</si>
  <si>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</si>
  <si>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</si>
  <si>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</si>
  <si>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</si>
  <si>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</si>
  <si>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</si>
  <si>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</si>
  <si>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</si>
  <si>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</si>
  <si>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</si>
  <si>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</si>
  <si>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</si>
  <si>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</si>
  <si>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</si>
  <si>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</si>
  <si>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</si>
  <si>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</si>
  <si>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</si>
  <si>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</si>
  <si>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</si>
  <si>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</si>
  <si>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</si>
  <si>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</si>
  <si>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</si>
  <si>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</si>
  <si>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</si>
  <si>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</si>
  <si>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</si>
  <si>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</si>
  <si>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</si>
  <si>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</si>
  <si>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</si>
  <si>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</si>
  <si>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</si>
  <si>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</si>
  <si>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</si>
  <si>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</si>
  <si>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</si>
  <si>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</si>
  <si>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</si>
  <si>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</si>
  <si>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</si>
  <si>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</si>
  <si>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</si>
  <si>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</si>
  <si>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</si>
  <si>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</si>
  <si>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</si>
  <si>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</si>
  <si>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</si>
  <si>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</si>
  <si>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</si>
  <si>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</si>
  <si>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</si>
  <si>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</si>
  <si>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</si>
  <si>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</si>
  <si>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</si>
  <si>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</si>
  <si>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</si>
  <si>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</si>
  <si>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</si>
  <si>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</si>
  <si>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</si>
  <si>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</si>
  <si>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</si>
  <si>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</si>
  <si>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</si>
  <si>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</si>
  <si>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</si>
  <si>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</si>
  <si>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</si>
  <si>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</si>
  <si>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</si>
  <si>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</si>
  <si>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</si>
  <si>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</si>
  <si>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</si>
  <si>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</si>
  <si>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</si>
  <si>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</si>
  <si>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</si>
  <si>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</si>
  <si>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</si>
  <si>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</si>
  <si>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</si>
  <si>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</si>
  <si>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</si>
  <si>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</si>
  <si>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</si>
  <si>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</si>
  <si>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</si>
  <si>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</si>
  <si>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</si>
  <si>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</si>
  <si>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</si>
  <si>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</si>
  <si>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</si>
  <si>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</si>
  <si>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</si>
  <si>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</si>
  <si>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</si>
  <si>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</si>
  <si>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</si>
  <si>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</si>
  <si>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</si>
  <si>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</si>
  <si>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</si>
  <si>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</si>
  <si>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</si>
  <si>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</si>
  <si>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</si>
  <si>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</si>
  <si>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</si>
  <si>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</si>
  <si>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</si>
  <si>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</si>
  <si>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</si>
  <si>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</si>
  <si>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</si>
  <si>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</si>
  <si>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</si>
  <si>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</si>
  <si>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</si>
  <si>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</si>
  <si>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</si>
  <si>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</si>
  <si>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</si>
  <si>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</si>
  <si>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</si>
  <si>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</si>
  <si>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</si>
  <si>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</si>
  <si>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</si>
  <si>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</si>
  <si>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</si>
  <si>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</si>
  <si>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</si>
  <si>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</si>
  <si>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</si>
  <si>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</si>
  <si>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</si>
  <si>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</si>
  <si>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</si>
  <si>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</si>
  <si>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</si>
  <si>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</si>
  <si>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</si>
  <si>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</si>
  <si>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</si>
  <si>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</si>
  <si>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</si>
  <si>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</si>
  <si>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</si>
  <si>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</si>
  <si>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</si>
  <si>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</si>
  <si>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</si>
  <si>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</si>
  <si>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</si>
  <si>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</si>
  <si>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</si>
  <si>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</si>
  <si>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</si>
  <si>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</si>
  <si>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</si>
  <si>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</si>
  <si>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</si>
  <si>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</si>
  <si>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</si>
  <si>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</si>
  <si>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</si>
  <si>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</si>
  <si>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</si>
  <si>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</si>
  <si>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</si>
  <si>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</si>
  <si>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</si>
  <si>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</si>
  <si>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</si>
  <si>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</si>
  <si>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</si>
  <si>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</si>
  <si>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</si>
  <si>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</si>
  <si>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</si>
  <si>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</si>
  <si>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</si>
  <si>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</si>
  <si>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</si>
  <si>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</si>
  <si>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</si>
  <si>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</si>
  <si>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</si>
  <si>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</si>
  <si>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</si>
  <si>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</si>
  <si>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</si>
  <si>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</si>
  <si>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</si>
  <si>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</si>
  <si>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</si>
  <si>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</si>
  <si>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</si>
  <si>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</si>
  <si>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</si>
  <si>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</si>
  <si>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</si>
  <si>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</si>
  <si>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</si>
  <si>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</si>
  <si>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</si>
  <si>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</si>
  <si>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</si>
  <si>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</si>
  <si>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</si>
  <si>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</si>
  <si>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</si>
  <si>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</si>
  <si>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</si>
  <si>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</si>
  <si>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</si>
  <si>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</si>
  <si>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</si>
  <si>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</si>
  <si>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</si>
  <si>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</si>
  <si>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</si>
  <si>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</si>
  <si>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</si>
  <si>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</si>
  <si>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</si>
  <si>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</si>
  <si>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</si>
  <si>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</si>
  <si>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</si>
  <si>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</si>
  <si>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</si>
  <si>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</si>
  <si>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</si>
  <si>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</si>
  <si>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</si>
  <si>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</si>
  <si>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</si>
  <si>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</si>
  <si>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</si>
  <si>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</si>
  <si>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</si>
  <si>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</si>
  <si>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</si>
  <si>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</si>
  <si>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</si>
  <si>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</si>
  <si>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</si>
  <si>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</si>
  <si>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</si>
  <si>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</si>
  <si>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</si>
  <si>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</si>
  <si>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</si>
  <si>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</si>
  <si>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</si>
  <si>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</si>
  <si>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</si>
  <si>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</si>
  <si>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</si>
  <si>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</si>
  <si>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</si>
  <si>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</si>
  <si>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</si>
  <si>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</si>
  <si>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</si>
  <si>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</si>
  <si>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</si>
  <si>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</si>
  <si>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</si>
  <si>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</si>
  <si>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</si>
  <si>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</si>
  <si>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</si>
  <si>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</si>
  <si>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</si>
  <si>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</si>
  <si>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</si>
  <si>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</si>
  <si>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</si>
  <si>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</si>
  <si>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</si>
  <si>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</si>
  <si>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</si>
  <si>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</si>
  <si>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</si>
  <si>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</si>
  <si>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</si>
  <si>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</si>
  <si>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</si>
  <si>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</si>
  <si>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</si>
  <si>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</si>
  <si>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</si>
  <si>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</si>
  <si>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</si>
  <si>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</si>
  <si>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</si>
  <si>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</si>
  <si>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</si>
  <si>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</si>
  <si>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</si>
  <si>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</si>
  <si>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</si>
  <si>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</si>
  <si>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</si>
  <si>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</si>
  <si>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</si>
  <si>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</si>
  <si>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</si>
  <si>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</si>
  <si>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</si>
  <si>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</si>
  <si>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</si>
  <si>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</si>
  <si>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</si>
  <si>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</si>
  <si>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</si>
  <si>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</si>
  <si>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</si>
  <si>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</si>
  <si>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</si>
  <si>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</si>
  <si>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</si>
  <si>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</si>
  <si>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</si>
  <si>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</si>
  <si>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</si>
  <si>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</si>
  <si>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</si>
  <si>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</si>
  <si>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</si>
  <si>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</si>
  <si>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</si>
  <si>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</si>
  <si>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</si>
  <si>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</si>
  <si>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</si>
  <si>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</si>
  <si>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</si>
  <si>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</si>
  <si>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</si>
  <si>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</si>
  <si>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</si>
  <si>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</si>
  <si>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</si>
  <si>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</si>
  <si>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</si>
  <si>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</si>
  <si>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</si>
  <si>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</si>
  <si>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</si>
  <si>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</si>
  <si>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</si>
  <si>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</si>
  <si>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</si>
  <si>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</si>
  <si>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</si>
  <si>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</si>
  <si>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</si>
  <si>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</si>
  <si>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</si>
  <si>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</si>
  <si>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</si>
  <si>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</si>
  <si>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</si>
  <si>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</si>
  <si>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</si>
  <si>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</si>
  <si>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</si>
  <si>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</si>
  <si>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</si>
  <si>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</si>
  <si>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</si>
  <si>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</si>
  <si>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</si>
  <si>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</si>
  <si>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</si>
  <si>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</si>
  <si>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</si>
  <si>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</si>
  <si>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</si>
  <si>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</si>
  <si>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</si>
  <si>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</si>
  <si>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</si>
  <si>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</si>
  <si>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</si>
  <si>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</si>
  <si>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</si>
  <si>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</si>
  <si>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</si>
  <si>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</si>
  <si>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</si>
  <si>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</si>
  <si>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</si>
  <si>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</si>
  <si>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</si>
  <si>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</si>
  <si>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</si>
  <si>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</si>
  <si>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</si>
  <si>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</si>
  <si>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</si>
  <si>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</si>
  <si>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</si>
  <si>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</si>
  <si>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</si>
  <si>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</si>
  <si>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</si>
  <si>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</si>
  <si>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</si>
  <si>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</si>
  <si>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</si>
  <si>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</si>
  <si>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</si>
  <si>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</si>
  <si>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</si>
  <si>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</si>
  <si>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</si>
  <si>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</si>
  <si>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</si>
  <si>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</si>
  <si>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</si>
  <si>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</si>
  <si>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</si>
  <si>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</si>
  <si>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</si>
  <si>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</si>
  <si>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</si>
  <si>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</si>
  <si>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</si>
  <si>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</si>
  <si>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</si>
  <si>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</si>
  <si>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</si>
  <si>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</si>
  <si>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</si>
  <si>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</si>
  <si>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</si>
  <si>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</si>
  <si>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</si>
  <si>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</si>
  <si>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</si>
  <si>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</si>
  <si>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</si>
  <si>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</si>
  <si>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</si>
  <si>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</si>
  <si>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</si>
  <si>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</si>
  <si>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</si>
  <si>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</si>
  <si>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</si>
  <si>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</si>
  <si>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</si>
  <si>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</si>
  <si>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</si>
  <si>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</si>
  <si>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</si>
  <si>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</si>
  <si>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</si>
  <si>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</si>
  <si>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</si>
  <si>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</si>
  <si>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</si>
  <si>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</si>
  <si>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</si>
  <si>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</si>
  <si>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</si>
  <si>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</si>
  <si>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</si>
  <si>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</si>
  <si>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</si>
  <si>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</si>
  <si>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</si>
  <si>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</si>
  <si>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</si>
  <si>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</si>
  <si>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</si>
  <si>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</si>
  <si>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</si>
  <si>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</si>
  <si>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</si>
  <si>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</si>
  <si>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</si>
  <si>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</si>
  <si>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</si>
  <si>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</si>
  <si>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</si>
  <si>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</si>
  <si>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</si>
  <si>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</si>
  <si>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</si>
  <si>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</si>
  <si>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</si>
  <si>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</si>
  <si>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</si>
  <si>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</si>
  <si>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</si>
  <si>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</si>
  <si>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</si>
  <si>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</si>
  <si>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</si>
  <si>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</si>
  <si>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</si>
  <si>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</si>
  <si>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</si>
  <si>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</si>
  <si>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</si>
  <si>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</si>
  <si>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</si>
  <si>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</si>
  <si>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</si>
  <si>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</si>
  <si>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</si>
  <si>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</si>
  <si>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</si>
  <si>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</si>
  <si>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</si>
  <si>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</si>
  <si>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</si>
  <si>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</si>
  <si>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</si>
  <si>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</si>
  <si>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</si>
  <si>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</si>
  <si>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</si>
  <si>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</si>
  <si>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</si>
  <si>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</si>
  <si>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</si>
  <si>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</si>
  <si>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</si>
  <si>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</si>
  <si>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</si>
  <si>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</si>
  <si>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</si>
  <si>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</si>
  <si>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</si>
  <si>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</si>
  <si>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</si>
  <si>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</si>
  <si>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</si>
  <si>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</si>
  <si>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</si>
  <si>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</si>
  <si>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</si>
  <si>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</si>
  <si>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</si>
  <si>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</si>
  <si>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</si>
  <si>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</si>
  <si>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</si>
  <si>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</si>
  <si>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</si>
  <si>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</si>
  <si>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</si>
  <si>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</si>
  <si>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</si>
  <si>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</si>
  <si>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</si>
  <si>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</si>
  <si>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</si>
  <si>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</si>
  <si>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</si>
  <si>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</si>
  <si>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</si>
  <si>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</si>
  <si>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</si>
  <si>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</si>
  <si>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</si>
  <si>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</si>
  <si>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</si>
  <si>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</si>
  <si>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</si>
  <si>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</si>
  <si>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</si>
  <si>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</si>
  <si>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</si>
  <si>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</si>
  <si>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</si>
  <si>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</si>
  <si>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</si>
  <si>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</si>
  <si>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</si>
  <si>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</si>
  <si>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</si>
  <si>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</si>
  <si>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</si>
  <si>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</si>
  <si>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</si>
  <si>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</si>
  <si>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</si>
  <si>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</si>
  <si>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</si>
  <si>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</si>
  <si>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</si>
  <si>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</si>
  <si>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</si>
  <si>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</si>
  <si>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</si>
  <si>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</si>
  <si>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</si>
  <si>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</si>
  <si>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</si>
  <si>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</si>
  <si>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</si>
  <si>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</si>
  <si>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</si>
  <si>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</si>
  <si>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</si>
  <si>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</si>
  <si>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</si>
  <si>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</si>
  <si>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</si>
  <si>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</si>
  <si>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</si>
  <si>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</si>
  <si>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</si>
  <si>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</si>
  <si>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</si>
  <si>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</si>
  <si>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</si>
  <si>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</si>
  <si>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</si>
  <si>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</si>
  <si>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</si>
  <si>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</si>
  <si>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</si>
  <si>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</si>
  <si>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</si>
  <si>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</si>
  <si>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</si>
  <si>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</si>
  <si>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</si>
  <si>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</si>
  <si>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</si>
  <si>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</si>
  <si>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</si>
  <si>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</si>
  <si>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</si>
  <si>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</si>
  <si>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</si>
  <si>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</si>
  <si>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</si>
  <si>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</si>
  <si>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</si>
  <si>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</si>
  <si>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</si>
  <si>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</si>
  <si>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</si>
  <si>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</si>
  <si>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</si>
  <si>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</si>
  <si>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</si>
  <si>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</si>
  <si>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</si>
  <si>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</si>
  <si>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</si>
  <si>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</si>
  <si>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</si>
  <si>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</si>
  <si>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</si>
  <si>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</si>
  <si>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</si>
  <si>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</si>
  <si>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</si>
  <si>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</si>
  <si>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</si>
  <si>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</si>
  <si>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</si>
  <si>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</si>
  <si>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</si>
  <si>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</si>
  <si>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</si>
  <si>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</si>
  <si>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</si>
  <si>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</si>
  <si>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</si>
  <si>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</si>
  <si>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</si>
  <si>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</si>
  <si>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</si>
  <si>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</si>
  <si>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</si>
  <si>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</si>
  <si>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</si>
  <si>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</si>
  <si>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</si>
  <si>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</si>
  <si>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</si>
  <si>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</si>
  <si>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</si>
  <si>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</si>
  <si>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</si>
  <si>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</si>
  <si>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</si>
  <si>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</si>
  <si>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</si>
  <si>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</si>
  <si>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</si>
  <si>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</si>
  <si>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</si>
  <si>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</si>
  <si>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</si>
  <si>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</si>
  <si>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</si>
  <si>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</si>
  <si>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</si>
  <si>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</si>
  <si>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</si>
  <si>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</si>
  <si>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</si>
  <si>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</si>
  <si>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</si>
  <si>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</si>
  <si>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</si>
  <si>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</si>
  <si>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</si>
  <si>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</si>
  <si>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</si>
  <si>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</si>
  <si>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</si>
  <si>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</si>
  <si>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</si>
  <si>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</si>
  <si>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</si>
  <si>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</si>
  <si>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</si>
  <si>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</si>
  <si>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</si>
  <si>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</si>
  <si>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</si>
  <si>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</si>
  <si>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</si>
  <si>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</si>
  <si>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</si>
  <si>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</si>
  <si>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</si>
  <si>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</si>
  <si>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</si>
  <si>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</si>
  <si>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</si>
  <si>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</si>
  <si>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</si>
  <si>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</si>
  <si>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</si>
  <si>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</si>
  <si>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</si>
  <si>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</si>
  <si>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</si>
  <si>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</si>
  <si>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</si>
  <si>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</si>
  <si>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</si>
  <si>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</si>
  <si>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</si>
  <si>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</si>
  <si>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</si>
  <si>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</si>
  <si>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</si>
  <si>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</si>
  <si>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</si>
  <si>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</si>
  <si>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</si>
  <si>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</si>
  <si>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</si>
  <si>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</si>
  <si>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</si>
  <si>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</si>
  <si>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</si>
  <si>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</si>
  <si>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</si>
  <si>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</si>
  <si>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</si>
  <si>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</si>
  <si>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</si>
  <si>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</si>
  <si>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</si>
  <si>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</si>
  <si>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</si>
  <si>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</si>
  <si>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</si>
  <si>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</si>
  <si>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</si>
  <si>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</si>
  <si>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</si>
  <si>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</si>
  <si>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</si>
  <si>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</si>
  <si>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</si>
  <si>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</si>
  <si>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</si>
  <si>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</si>
  <si>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</si>
  <si>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</si>
  <si>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</si>
  <si>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</si>
  <si>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</si>
  <si>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</si>
  <si>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</si>
  <si>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</si>
  <si>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</si>
  <si>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</si>
  <si>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</si>
  <si>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</si>
  <si>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</si>
  <si>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</si>
  <si>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</si>
  <si>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</si>
  <si>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</si>
  <si>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</si>
  <si>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</si>
  <si>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</si>
  <si>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</si>
  <si>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</si>
  <si>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</si>
  <si>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</si>
  <si>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</si>
  <si>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</si>
  <si>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</si>
  <si>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</si>
  <si>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</si>
  <si>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</si>
  <si>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</si>
  <si>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</si>
  <si>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</si>
  <si>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</si>
  <si>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</si>
  <si>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</si>
  <si>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</si>
  <si>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</si>
  <si>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</si>
  <si>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</si>
  <si>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</si>
  <si>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</si>
  <si>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</si>
  <si>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</si>
  <si>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</si>
  <si>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</si>
  <si>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</si>
  <si>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</si>
  <si>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</si>
  <si>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</si>
  <si>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</si>
  <si>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</si>
  <si>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</si>
  <si>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</si>
  <si>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</si>
  <si>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</si>
  <si>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</si>
  <si>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</si>
  <si>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</si>
  <si>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</si>
  <si>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</si>
  <si>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</si>
  <si>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</si>
  <si>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</si>
  <si>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</si>
  <si>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</si>
  <si>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</si>
  <si>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</si>
  <si>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</si>
  <si>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</si>
  <si>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</si>
  <si>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</si>
  <si>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</si>
  <si>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</si>
  <si>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</si>
  <si>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</si>
  <si>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</si>
  <si>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</si>
  <si>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</si>
  <si>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</si>
  <si>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</si>
  <si>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</si>
  <si>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</si>
  <si>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</si>
  <si>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</si>
  <si>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</si>
  <si>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</si>
  <si>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</si>
  <si>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</si>
  <si>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</si>
  <si>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</si>
  <si>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</si>
  <si>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</si>
  <si>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</si>
  <si>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</si>
  <si>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</si>
  <si>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</si>
  <si>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</si>
  <si>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</si>
  <si>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</si>
  <si>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</si>
  <si>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</si>
  <si>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</si>
  <si>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</si>
  <si>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</si>
  <si>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</si>
  <si>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</si>
  <si>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</si>
  <si>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</si>
  <si>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</si>
  <si>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</si>
  <si>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</si>
  <si>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</si>
  <si>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</si>
  <si>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</si>
  <si>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</si>
  <si>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</si>
  <si>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</si>
  <si>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</si>
  <si>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</si>
  <si>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</si>
  <si>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</si>
  <si>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</si>
  <si>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</si>
  <si>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</si>
  <si>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</si>
  <si>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</si>
  <si>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</si>
  <si>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</si>
  <si>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</si>
  <si>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</si>
  <si>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</si>
  <si>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</si>
  <si>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</si>
  <si>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</si>
  <si>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</si>
  <si>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</si>
  <si>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</si>
  <si>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</si>
  <si>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</si>
  <si>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</si>
  <si>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</si>
  <si>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</si>
  <si>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</si>
  <si>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</si>
  <si>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</si>
  <si>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</si>
  <si>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</si>
  <si>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</si>
  <si>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</si>
  <si>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</si>
  <si>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</si>
  <si>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</si>
  <si>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</si>
  <si>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</si>
  <si>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</si>
  <si>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</si>
  <si>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</si>
  <si>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</si>
  <si>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</si>
  <si>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</si>
  <si>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</si>
  <si>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</si>
  <si>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</si>
  <si>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</si>
  <si>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</si>
  <si>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</si>
  <si>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</si>
  <si>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</si>
  <si>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</si>
  <si>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</si>
  <si>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</si>
  <si>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</si>
  <si>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</si>
  <si>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</si>
  <si>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</si>
  <si>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</si>
  <si>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</si>
  <si>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</si>
  <si>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</si>
  <si>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</si>
  <si>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</si>
  <si>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</si>
  <si>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</si>
  <si>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</si>
  <si>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</si>
  <si>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</si>
  <si>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</si>
  <si>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</si>
  <si>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</si>
  <si>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</si>
  <si>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</si>
  <si>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</si>
  <si>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</si>
  <si>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</si>
  <si>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</si>
  <si>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</si>
  <si>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</si>
  <si>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</si>
  <si>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</si>
  <si>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</si>
  <si>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</si>
  <si>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</si>
  <si>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</si>
  <si>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</si>
  <si>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</si>
  <si>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</si>
  <si>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</si>
  <si>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</si>
  <si>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</si>
  <si>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</si>
  <si>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</si>
  <si>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</si>
  <si>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</si>
  <si>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</si>
  <si>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</si>
  <si>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</si>
  <si>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</si>
  <si>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</si>
  <si>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</si>
  <si>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</si>
  <si>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</si>
  <si>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</si>
  <si>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</si>
  <si>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</si>
  <si>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</si>
  <si>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</si>
  <si>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</si>
  <si>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</si>
  <si>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</si>
  <si>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</si>
  <si>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</si>
  <si>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</si>
  <si>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</si>
  <si>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</si>
  <si>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</si>
  <si>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</si>
  <si>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</si>
  <si>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</si>
  <si>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</si>
  <si>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</si>
  <si>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</si>
  <si>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</si>
  <si>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</si>
  <si>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</si>
  <si>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</si>
  <si>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</si>
  <si>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</si>
  <si>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</si>
  <si>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</si>
  <si>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</si>
  <si>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</si>
  <si>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</si>
  <si>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</si>
  <si>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</si>
  <si>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</si>
  <si>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</si>
  <si>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</si>
  <si>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</si>
  <si>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</si>
  <si>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</si>
  <si>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</si>
  <si>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</si>
  <si>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</si>
  <si>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</si>
  <si>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</si>
  <si>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</si>
  <si>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</si>
  <si>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</si>
  <si>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</si>
  <si>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</si>
  <si>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</si>
  <si>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</si>
  <si>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</si>
  <si>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</si>
  <si>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</si>
  <si>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</si>
  <si>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</si>
  <si>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</si>
  <si>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</si>
  <si>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</si>
  <si>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</si>
  <si>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</si>
  <si>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</si>
  <si>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</si>
  <si>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</si>
  <si>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</si>
  <si>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</si>
  <si>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</si>
  <si>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</si>
  <si>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</si>
  <si>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</si>
  <si>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</si>
  <si>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</si>
  <si>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</si>
  <si>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</si>
  <si>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</si>
  <si>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</si>
  <si>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</si>
  <si>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</si>
  <si>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</si>
  <si>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</si>
  <si>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</si>
  <si>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</si>
  <si>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</si>
  <si>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</si>
  <si>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</si>
  <si>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</si>
  <si>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</si>
  <si>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</si>
  <si>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</si>
  <si>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</si>
  <si>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</si>
  <si>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</si>
  <si>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</si>
  <si>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</si>
  <si>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</si>
  <si>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</si>
  <si>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</si>
  <si>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</si>
  <si>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</si>
  <si>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</si>
  <si>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</si>
  <si>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</si>
  <si>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</si>
  <si>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</si>
  <si>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</si>
  <si>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</si>
  <si>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</si>
  <si>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</si>
  <si>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</si>
  <si>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</si>
  <si>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</si>
  <si>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</si>
  <si>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</si>
  <si>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</si>
  <si>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</si>
  <si>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</si>
  <si>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</si>
  <si>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</si>
  <si>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</si>
  <si>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</si>
  <si>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</si>
  <si>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</si>
  <si>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</si>
  <si>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</si>
  <si>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</si>
  <si>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</si>
  <si>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</si>
  <si>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</si>
  <si>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</si>
  <si>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</si>
  <si>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</si>
  <si>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</si>
  <si>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</si>
  <si>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</si>
  <si>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</si>
  <si>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</si>
  <si>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</si>
  <si>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</si>
  <si>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</si>
  <si>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</si>
  <si>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</si>
  <si>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</si>
  <si>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</si>
  <si>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</si>
  <si>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</si>
  <si>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</si>
  <si>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</si>
  <si>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</si>
  <si>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</si>
  <si>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</si>
  <si>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</si>
  <si>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</si>
  <si>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</si>
  <si>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</si>
  <si>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</si>
  <si>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</si>
  <si>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</si>
  <si>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</si>
  <si>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</si>
  <si>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</si>
  <si>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</si>
  <si>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</si>
  <si>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</si>
  <si>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</si>
  <si>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</si>
  <si>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</si>
  <si>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</si>
  <si>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</si>
  <si>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</si>
  <si>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</si>
  <si>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</si>
  <si>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</si>
  <si>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</si>
  <si>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</si>
  <si>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</si>
  <si>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</si>
  <si>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</si>
  <si>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</si>
  <si>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</si>
  <si>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</si>
  <si>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</si>
  <si>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</si>
  <si>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</si>
  <si>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</si>
  <si>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</si>
  <si>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</si>
  <si>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</si>
  <si>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</si>
  <si>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</si>
  <si>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</si>
  <si>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</si>
  <si>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</si>
  <si>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</si>
  <si>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</si>
  <si>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</si>
  <si>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</si>
  <si>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</si>
  <si>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</si>
  <si>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</si>
  <si>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</si>
  <si>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</si>
  <si>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</si>
  <si>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</si>
  <si>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</si>
  <si>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</si>
  <si>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</si>
  <si>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</si>
  <si>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</si>
  <si>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</si>
  <si>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</si>
  <si>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</si>
  <si>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</si>
  <si>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</si>
  <si>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</si>
  <si>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</si>
  <si>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</si>
  <si>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</si>
  <si>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</si>
  <si>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</si>
  <si>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</si>
  <si>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</si>
  <si>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</si>
  <si>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</si>
  <si>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</si>
  <si>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</si>
  <si>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</si>
  <si>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</si>
  <si>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</si>
  <si>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</si>
  <si>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</si>
  <si>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</si>
  <si>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</si>
  <si>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</si>
  <si>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</si>
  <si>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</si>
  <si>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</si>
  <si>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</si>
  <si>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</si>
  <si>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</si>
  <si>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</si>
  <si>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</si>
  <si>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</si>
  <si>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</si>
  <si>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</si>
  <si>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</si>
  <si>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</si>
  <si>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</si>
  <si>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</si>
  <si>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</si>
  <si>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</si>
  <si>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</si>
  <si>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</si>
  <si>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</si>
  <si>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</si>
  <si>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</si>
  <si>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</si>
  <si>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</si>
  <si>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</si>
  <si>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</si>
  <si>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</si>
  <si>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</si>
  <si>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</si>
  <si>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</si>
  <si>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</si>
  <si>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</si>
  <si>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</si>
  <si>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</si>
  <si>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</si>
  <si>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</si>
  <si>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</si>
  <si>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</si>
  <si>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</si>
  <si>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</si>
  <si>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</si>
  <si>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</si>
  <si>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</si>
  <si>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</si>
  <si>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</si>
  <si>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</si>
  <si>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</si>
  <si>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</si>
  <si>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</si>
  <si>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</si>
  <si>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</si>
  <si>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</si>
  <si>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</si>
  <si>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</si>
  <si>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</si>
  <si>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</si>
  <si>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</si>
  <si>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</si>
  <si>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</si>
  <si>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</si>
  <si>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</si>
  <si>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</si>
  <si>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</si>
  <si>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</si>
  <si>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</si>
  <si>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</si>
  <si>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</si>
  <si>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</si>
  <si>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</si>
  <si>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</si>
  <si>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</si>
  <si>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</si>
  <si>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</si>
  <si>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</si>
  <si>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</si>
  <si>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</si>
  <si>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</si>
  <si>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</si>
  <si>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</si>
  <si>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</si>
  <si>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</si>
  <si>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</si>
  <si>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</si>
  <si>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</si>
  <si>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</si>
  <si>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</si>
  <si>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</si>
  <si>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</si>
  <si>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</si>
  <si>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</si>
  <si>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</si>
  <si>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</si>
  <si>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</si>
  <si>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</si>
  <si>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</si>
  <si>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</si>
  <si>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</si>
  <si>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</si>
  <si>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</si>
  <si>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</si>
  <si>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</si>
  <si>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</si>
  <si>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</si>
  <si>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</si>
  <si>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</si>
  <si>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</si>
  <si>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</si>
  <si>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</si>
  <si>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</si>
  <si>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</si>
  <si>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</si>
  <si>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</si>
  <si>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</si>
  <si>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</si>
  <si>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</si>
  <si>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</si>
  <si>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</si>
  <si>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</si>
  <si>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</si>
  <si>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</si>
  <si>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</si>
  <si>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</si>
  <si>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</si>
  <si>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</si>
  <si>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</si>
  <si>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</si>
  <si>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</si>
  <si>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</si>
  <si>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</si>
  <si>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</si>
  <si>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</si>
  <si>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</si>
  <si>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</si>
  <si>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</si>
  <si>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</si>
  <si>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</si>
  <si>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</si>
  <si>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</si>
  <si>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</si>
  <si>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</si>
  <si>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</si>
  <si>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</si>
  <si>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</si>
  <si>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</si>
  <si>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</si>
  <si>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</si>
  <si>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</si>
  <si>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</si>
  <si>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</si>
  <si>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</si>
  <si>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</si>
  <si>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</si>
  <si>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</si>
  <si>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</si>
  <si>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</si>
  <si>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</si>
  <si>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</si>
  <si>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</si>
  <si>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</si>
  <si>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</si>
  <si>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</si>
  <si>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</si>
  <si>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</si>
  <si>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</si>
  <si>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</si>
  <si>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</si>
  <si>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</si>
  <si>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</si>
  <si>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</si>
  <si>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</si>
  <si>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</si>
  <si>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</si>
  <si>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</si>
  <si>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</si>
  <si>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</si>
  <si>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</si>
  <si>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</si>
  <si>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</si>
  <si>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</si>
  <si>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</si>
  <si>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</si>
  <si>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</si>
  <si>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</si>
  <si>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</si>
  <si>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</si>
  <si>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</si>
  <si>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</si>
  <si>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</si>
  <si>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</si>
  <si>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</si>
  <si>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</si>
  <si>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</si>
  <si>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</si>
  <si>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</si>
  <si>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</si>
  <si>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</si>
  <si>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</si>
  <si>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</si>
  <si>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</si>
  <si>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</si>
  <si>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</si>
  <si>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</si>
  <si>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</si>
  <si>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</si>
  <si>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</si>
  <si>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</si>
  <si>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</si>
  <si>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</si>
  <si>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</si>
  <si>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</si>
  <si>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</si>
  <si>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</si>
  <si>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</si>
  <si>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</si>
  <si>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</si>
  <si>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</si>
  <si>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</si>
  <si>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</si>
  <si>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</si>
  <si>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</si>
  <si>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</si>
  <si>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</si>
  <si>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</si>
  <si>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</si>
  <si>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</si>
  <si>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</si>
  <si>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</si>
  <si>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</si>
  <si>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</si>
  <si>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</si>
  <si>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</si>
  <si>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</si>
  <si>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</si>
  <si>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</si>
  <si>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</si>
  <si>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</si>
  <si>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</si>
  <si>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</si>
  <si>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</si>
  <si>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</si>
  <si>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</si>
  <si>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</si>
  <si>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</si>
  <si>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</si>
  <si>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</si>
  <si>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</si>
  <si>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</si>
  <si>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</si>
  <si>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</si>
  <si>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</si>
  <si>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</si>
  <si>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</si>
  <si>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</si>
  <si>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</si>
  <si>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</si>
  <si>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</si>
  <si>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</si>
  <si>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</si>
  <si>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</si>
  <si>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</si>
  <si>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</si>
  <si>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</si>
  <si>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</si>
  <si>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</si>
  <si>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</si>
  <si>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</si>
  <si>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</si>
  <si>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</si>
  <si>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</si>
  <si>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</si>
  <si>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</si>
  <si>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</si>
  <si>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</si>
  <si>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</si>
  <si>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</si>
  <si>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</si>
  <si>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</si>
  <si>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</si>
  <si>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</si>
  <si>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</si>
  <si>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</si>
  <si>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</si>
  <si>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</si>
  <si>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</si>
  <si>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</si>
  <si>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</si>
  <si>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</si>
  <si>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</si>
  <si>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</si>
  <si>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</si>
  <si>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</si>
  <si>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</si>
  <si>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</si>
  <si>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</si>
  <si>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</si>
  <si>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</si>
  <si>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</si>
  <si>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</si>
  <si>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</si>
  <si>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</si>
  <si>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</si>
  <si>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</si>
  <si>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</si>
  <si>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</si>
  <si>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</si>
  <si>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</si>
  <si>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</si>
  <si>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</si>
  <si>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</si>
  <si>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</si>
  <si>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</si>
  <si>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</si>
  <si>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</si>
  <si>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</si>
  <si>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</si>
  <si>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</si>
  <si>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</si>
  <si>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</si>
  <si>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</si>
  <si>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</si>
  <si>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</si>
  <si>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</si>
  <si>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</si>
  <si>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</si>
  <si>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</si>
  <si>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</si>
  <si>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</si>
  <si>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</si>
  <si>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</si>
  <si>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</si>
  <si>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</si>
  <si>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</si>
  <si>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</si>
  <si>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</si>
  <si>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</si>
  <si>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</si>
  <si>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</si>
  <si>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</si>
  <si>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</si>
  <si>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</si>
  <si>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</si>
  <si>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</si>
  <si>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</si>
  <si>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</si>
  <si>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</si>
  <si>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</si>
  <si>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</si>
  <si>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</si>
  <si>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</si>
  <si>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</si>
  <si>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</si>
  <si>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</si>
  <si>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</si>
  <si>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</si>
  <si>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</si>
  <si>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</si>
  <si>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</si>
  <si>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</si>
  <si>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</si>
  <si>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</si>
  <si>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</si>
  <si>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</si>
  <si>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</si>
  <si>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</si>
  <si>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</si>
  <si>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</si>
  <si>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</si>
  <si>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</si>
  <si>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</si>
  <si>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</si>
  <si>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</si>
  <si>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</si>
  <si>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</si>
  <si>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</si>
  <si>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</si>
  <si>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</si>
  <si>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</si>
  <si>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</si>
  <si>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</si>
  <si>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</si>
  <si>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</si>
  <si>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</si>
  <si>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</si>
  <si>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</si>
  <si>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</si>
  <si>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</si>
  <si>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</si>
  <si>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</si>
  <si>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</si>
  <si>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</si>
  <si>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</si>
  <si>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</si>
  <si>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</si>
  <si>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</si>
  <si>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</si>
  <si>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</si>
  <si>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</si>
  <si>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</si>
  <si>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</si>
  <si>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</si>
  <si>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</si>
  <si>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</si>
  <si>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</si>
  <si>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</si>
  <si>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</si>
  <si>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</si>
  <si>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</si>
  <si>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</si>
  <si>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</si>
  <si>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</si>
  <si>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</si>
  <si>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</si>
  <si>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</si>
  <si>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</si>
  <si>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</si>
  <si>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</si>
  <si>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</si>
  <si>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</si>
  <si>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</si>
  <si>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</si>
  <si>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</si>
  <si>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</si>
  <si>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</si>
  <si>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</si>
  <si>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</si>
  <si>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</si>
  <si>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</si>
  <si>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</si>
  <si>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</si>
  <si>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</si>
  <si>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</si>
  <si>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</si>
  <si>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</si>
  <si>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</si>
  <si>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</si>
  <si>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</si>
  <si>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</si>
  <si>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</si>
  <si>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</si>
  <si>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</si>
  <si>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</si>
  <si>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</si>
  <si>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</si>
  <si>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</si>
  <si>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</si>
  <si>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</si>
  <si>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</si>
  <si>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</si>
  <si>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</si>
  <si>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</si>
  <si>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</si>
  <si>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</si>
  <si>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</si>
  <si>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</si>
  <si>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</si>
  <si>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</si>
  <si>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</si>
  <si>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</si>
  <si>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</si>
  <si>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</si>
  <si>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</si>
  <si>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</si>
  <si>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</si>
  <si>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</si>
  <si>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</si>
  <si>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</si>
  <si>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</si>
  <si>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</si>
  <si>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</si>
  <si>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</si>
  <si>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</si>
  <si>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</si>
  <si>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</si>
  <si>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</si>
  <si>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</si>
  <si>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</si>
  <si>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</si>
  <si>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</si>
  <si>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</si>
  <si>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</si>
  <si>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</si>
  <si>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</si>
  <si>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</si>
  <si>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</si>
  <si>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</si>
  <si>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</si>
  <si>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</si>
  <si>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</si>
  <si>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</si>
  <si>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</si>
  <si>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</si>
  <si>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</si>
  <si>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</si>
  <si>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</si>
  <si>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</si>
  <si>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</si>
  <si>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</si>
  <si>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</si>
  <si>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</si>
  <si>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</si>
  <si>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</si>
  <si>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</si>
  <si>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</si>
  <si>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</si>
  <si>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</si>
  <si>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</si>
  <si>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</si>
  <si>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</si>
  <si>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</si>
  <si>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</si>
  <si>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</si>
  <si>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</si>
  <si>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</si>
  <si>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</si>
  <si>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</si>
  <si>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</si>
  <si>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</si>
  <si>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</si>
  <si>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</si>
  <si>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</si>
  <si>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</si>
  <si>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</si>
  <si>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</si>
  <si>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</si>
  <si>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</si>
  <si>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</si>
  <si>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</si>
  <si>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</si>
  <si>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</si>
  <si>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</si>
  <si>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</si>
  <si>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</si>
  <si>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</si>
  <si>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</si>
  <si>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</si>
  <si>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</si>
  <si>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</si>
  <si>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</si>
  <si>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</si>
  <si>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</si>
  <si>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</si>
  <si>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</si>
  <si>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</si>
  <si>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</si>
  <si>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</si>
  <si>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</si>
  <si>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</si>
  <si>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</si>
  <si>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</si>
  <si>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</si>
  <si>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</si>
  <si>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</si>
  <si>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</si>
  <si>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</si>
  <si>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</si>
  <si>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</si>
  <si>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</si>
  <si>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</si>
  <si>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</si>
  <si>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</si>
  <si>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</si>
  <si>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</si>
  <si>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</si>
  <si>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</si>
  <si>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</si>
  <si>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</si>
  <si>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</si>
  <si>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</si>
  <si>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</si>
  <si>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</si>
  <si>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</si>
  <si>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</si>
  <si>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</si>
  <si>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</si>
  <si>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</si>
  <si>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</si>
  <si>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</si>
  <si>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</si>
  <si>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</si>
  <si>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</si>
  <si>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</si>
  <si>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</si>
  <si>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</si>
  <si>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</si>
  <si>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</si>
  <si>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</si>
  <si>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</si>
  <si>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</si>
  <si>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</si>
  <si>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</si>
  <si>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</si>
  <si>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</si>
  <si>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</si>
  <si>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</si>
  <si>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</si>
  <si>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</si>
  <si>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</si>
  <si>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</si>
  <si>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</si>
  <si>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</si>
  <si>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</si>
  <si>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</si>
  <si>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</si>
  <si>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</si>
  <si>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</si>
  <si>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</si>
  <si>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</si>
  <si>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</si>
  <si>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</si>
  <si>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</si>
  <si>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</si>
  <si>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</si>
  <si>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</si>
  <si>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</si>
  <si>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</si>
  <si>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</si>
  <si>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</si>
  <si>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</si>
  <si>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</si>
  <si>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</si>
  <si>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</si>
  <si>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</si>
  <si>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</si>
  <si>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</si>
  <si>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</si>
  <si>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</si>
  <si>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</si>
  <si>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</si>
  <si>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</si>
  <si>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</si>
  <si>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</si>
  <si>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</si>
  <si>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</si>
  <si>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</si>
  <si>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</si>
  <si>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</si>
  <si>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</si>
  <si>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</si>
  <si>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</si>
  <si>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</si>
  <si>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</si>
  <si>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</si>
  <si>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</si>
  <si>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</si>
  <si>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</si>
  <si>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</si>
  <si>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</si>
  <si>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</si>
  <si>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</si>
  <si>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</si>
  <si>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</si>
  <si>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</si>
  <si>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</si>
  <si>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</si>
  <si>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</si>
  <si>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</si>
  <si>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</si>
  <si>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</si>
  <si>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</si>
  <si>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</si>
  <si>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</si>
  <si>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</si>
  <si>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</si>
  <si>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</si>
  <si>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</si>
  <si>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</si>
  <si>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</si>
  <si>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</si>
  <si>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</si>
  <si>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</si>
  <si>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</si>
  <si>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</si>
  <si>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</si>
  <si>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</si>
  <si>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</si>
  <si>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</si>
  <si>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</si>
  <si>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</si>
  <si>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</si>
  <si>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</si>
  <si>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</si>
  <si>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</si>
  <si>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</si>
  <si>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</si>
  <si>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</si>
  <si>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</si>
  <si>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</si>
  <si>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</si>
  <si>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</si>
  <si>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</si>
  <si>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</si>
  <si>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</si>
  <si>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</si>
  <si>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</si>
  <si>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</si>
  <si>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</si>
  <si>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</si>
  <si>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</si>
  <si>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</si>
  <si>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</si>
  <si>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</si>
  <si>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</si>
  <si>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</si>
  <si>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</si>
  <si>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</si>
  <si>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</si>
  <si>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</si>
  <si>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</si>
  <si>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</si>
  <si>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</si>
  <si>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</si>
  <si>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</si>
  <si>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</si>
  <si>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</si>
  <si>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</si>
  <si>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</si>
  <si>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</si>
  <si>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</si>
  <si>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</si>
  <si>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</si>
  <si>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</si>
  <si>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</si>
  <si>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</si>
  <si>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</si>
  <si>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</si>
  <si>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</si>
  <si>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</si>
  <si>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</si>
  <si>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</si>
  <si>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</si>
  <si>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</si>
  <si>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</si>
  <si>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</si>
  <si>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</si>
  <si>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</si>
  <si>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</si>
  <si>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</si>
  <si>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</si>
  <si>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</si>
  <si>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</si>
  <si>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</si>
  <si>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</si>
  <si>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</si>
  <si>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</si>
  <si>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</si>
  <si>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</si>
  <si>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</si>
  <si>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</si>
  <si>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</si>
  <si>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</si>
  <si>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</si>
  <si>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</si>
  <si>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</si>
  <si>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</si>
  <si>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</si>
  <si>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</si>
  <si>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</si>
  <si>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</si>
  <si>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</si>
  <si>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</si>
  <si>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</si>
  <si>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</si>
  <si>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</si>
  <si>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</si>
  <si>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</si>
  <si>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</si>
  <si>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</si>
  <si>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</si>
  <si>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</si>
  <si>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</si>
  <si>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</si>
  <si>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</si>
  <si>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</si>
  <si>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</si>
  <si>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</si>
  <si>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</si>
  <si>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</si>
  <si>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</si>
  <si>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</si>
  <si>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</si>
  <si>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</si>
  <si>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</si>
  <si>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</si>
  <si>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</si>
  <si>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</si>
  <si>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</si>
  <si>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</si>
  <si>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</si>
  <si>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</si>
  <si>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</si>
  <si>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</si>
  <si>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</si>
  <si>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</si>
  <si>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</si>
  <si>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</si>
  <si>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</si>
  <si>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</si>
  <si>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</si>
  <si>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</si>
  <si>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</si>
  <si>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</si>
  <si>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</si>
  <si>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</si>
  <si>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</si>
  <si>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</si>
  <si>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</si>
  <si>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</si>
  <si>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</si>
  <si>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</si>
  <si>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</si>
  <si>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</si>
  <si>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</si>
  <si>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</si>
  <si>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</si>
  <si>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</si>
  <si>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</si>
  <si>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</si>
  <si>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</si>
  <si>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</si>
  <si>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</si>
  <si>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</si>
  <si>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</si>
  <si>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</si>
  <si>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</si>
  <si>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</si>
  <si>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</si>
  <si>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</si>
  <si>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</si>
  <si>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</si>
  <si>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</si>
  <si>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</si>
  <si>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</si>
  <si>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</si>
  <si>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</si>
  <si>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</si>
  <si>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</si>
  <si>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</si>
  <si>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</si>
  <si>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</si>
  <si>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</si>
  <si>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</si>
  <si>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</si>
  <si>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</si>
  <si>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</si>
  <si>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</si>
  <si>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</si>
  <si>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</si>
  <si>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</si>
  <si>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</si>
  <si>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</si>
  <si>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</si>
  <si>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</si>
  <si>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</si>
  <si>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</si>
  <si>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</si>
  <si>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</si>
  <si>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</si>
  <si>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</si>
  <si>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</si>
  <si>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</si>
  <si>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</si>
  <si>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</si>
  <si>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</si>
  <si>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</si>
  <si>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</si>
  <si>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</si>
  <si>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</si>
  <si>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</si>
  <si>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</si>
  <si>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</si>
  <si>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</si>
  <si>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</si>
  <si>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</si>
  <si>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</si>
  <si>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</si>
  <si>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</si>
  <si>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</si>
  <si>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</si>
  <si>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</si>
  <si>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</si>
  <si>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</si>
  <si>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</si>
  <si>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</si>
  <si>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</si>
  <si>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</si>
  <si>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</si>
  <si>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</si>
  <si>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</si>
  <si>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</si>
  <si>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</si>
  <si>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</si>
  <si>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</si>
  <si>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</si>
  <si>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</si>
  <si>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</si>
  <si>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</si>
  <si>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</si>
  <si>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</si>
  <si>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</si>
  <si>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</si>
  <si>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</si>
  <si>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</si>
  <si>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</si>
  <si>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</si>
  <si>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</si>
  <si>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</si>
  <si>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</si>
  <si>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</si>
  <si>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</si>
  <si>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</si>
  <si>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</si>
  <si>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</si>
  <si>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</si>
  <si>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</si>
  <si>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</si>
  <si>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</si>
  <si>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</si>
  <si>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</si>
  <si>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</si>
  <si>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</si>
  <si>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</si>
  <si>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</si>
  <si>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</si>
  <si>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</si>
  <si>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</si>
  <si>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</si>
  <si>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</si>
  <si>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</si>
  <si>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</si>
  <si>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</si>
  <si>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</si>
  <si>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</si>
  <si>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</si>
  <si>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</si>
  <si>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</si>
  <si>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</si>
  <si>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</si>
  <si>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</si>
  <si>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</si>
  <si>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</si>
  <si>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</si>
  <si>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</si>
  <si>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</si>
  <si>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</si>
  <si>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</si>
  <si>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</si>
  <si>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</si>
  <si>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</si>
  <si>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</si>
  <si>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</si>
  <si>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</si>
  <si>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</si>
  <si>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</si>
  <si>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</si>
  <si>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</si>
  <si>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</si>
  <si>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</si>
  <si>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</si>
  <si>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</si>
  <si>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</si>
  <si>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</si>
  <si>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</si>
  <si>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</si>
  <si>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</si>
  <si>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</si>
  <si>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</si>
  <si>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</si>
  <si>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</si>
  <si>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</si>
  <si>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</si>
  <si>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</si>
  <si>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</si>
  <si>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</si>
  <si>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</si>
  <si>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</si>
  <si>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</si>
  <si>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</si>
  <si>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</si>
  <si>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</si>
  <si>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</si>
  <si>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</si>
  <si>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</si>
  <si>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</si>
  <si>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</si>
  <si>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</si>
  <si>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</si>
  <si>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</si>
  <si>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</si>
  <si>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</si>
  <si>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</si>
  <si>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</si>
  <si>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</si>
  <si>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</si>
  <si>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</si>
  <si>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</si>
  <si>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</si>
  <si>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</si>
  <si>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</si>
  <si>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</si>
  <si>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</si>
  <si>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</si>
  <si>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</si>
  <si>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</si>
  <si>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</si>
  <si>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</si>
  <si>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</si>
  <si>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</si>
  <si>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</si>
  <si>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</si>
  <si>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</si>
  <si>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</si>
  <si>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</si>
  <si>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</si>
  <si>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</si>
  <si>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</si>
  <si>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</si>
  <si>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</si>
  <si>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</si>
  <si>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</si>
  <si>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</si>
  <si>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</si>
  <si>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</si>
  <si>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</si>
  <si>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</si>
  <si>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</si>
  <si>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</si>
  <si>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</si>
  <si>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</si>
  <si>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</si>
  <si>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</si>
  <si>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</si>
  <si>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</si>
  <si>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</si>
  <si>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</si>
  <si>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</si>
  <si>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</si>
  <si>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</si>
  <si>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</si>
  <si>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</si>
  <si>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</si>
  <si>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</si>
  <si>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</si>
  <si>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</si>
  <si>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</si>
  <si>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</si>
  <si>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</si>
  <si>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</si>
  <si>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</si>
  <si>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</si>
  <si>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</si>
  <si>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</si>
  <si>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</si>
  <si>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</si>
  <si>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</si>
  <si>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</si>
  <si>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</si>
  <si>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</si>
  <si>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</si>
  <si>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</si>
  <si>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</si>
  <si>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</si>
  <si>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</si>
  <si>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</si>
  <si>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</si>
  <si>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</si>
  <si>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</si>
  <si>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</si>
  <si>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</si>
  <si>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</si>
  <si>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</si>
  <si>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</si>
  <si>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</si>
  <si>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</si>
  <si>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</si>
  <si>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</si>
  <si>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</si>
  <si>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</si>
  <si>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</si>
  <si>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</si>
  <si>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</si>
  <si>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</si>
  <si>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</si>
  <si>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</si>
  <si>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</si>
  <si>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</si>
  <si>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</si>
  <si>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</si>
  <si>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</si>
  <si>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</si>
  <si>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</si>
  <si>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</si>
  <si>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</si>
  <si>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</si>
  <si>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</si>
  <si>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</si>
  <si>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</si>
  <si>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</si>
  <si>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</si>
  <si>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</si>
  <si>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</si>
  <si>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</si>
  <si>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</si>
  <si>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</si>
  <si>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</si>
  <si>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</si>
  <si>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</si>
  <si>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</si>
  <si>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</si>
  <si>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</si>
  <si>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</si>
  <si>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</si>
  <si>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</si>
  <si>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</si>
  <si>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</si>
  <si>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</si>
  <si>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</si>
  <si>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</si>
  <si>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</si>
  <si>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</si>
  <si>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</si>
  <si>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</si>
  <si>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</si>
  <si>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</si>
  <si>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</si>
  <si>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</si>
  <si>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</si>
  <si>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</si>
  <si>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</si>
  <si>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</si>
  <si>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</si>
  <si>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</si>
  <si>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</si>
  <si>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</si>
  <si>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</si>
  <si>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</si>
  <si>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</si>
  <si>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</si>
  <si>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</si>
  <si>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</si>
  <si>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</si>
  <si>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</si>
  <si>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</si>
  <si>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</si>
  <si>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</si>
  <si>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</si>
  <si>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</si>
  <si>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</si>
  <si>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</si>
  <si>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</si>
  <si>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</si>
  <si>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</si>
  <si>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</si>
  <si>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</si>
  <si>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</si>
  <si>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</si>
  <si>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</si>
  <si>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</si>
  <si>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</si>
  <si>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</si>
  <si>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</si>
  <si>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</si>
  <si>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</si>
  <si>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</si>
  <si>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</si>
  <si>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</si>
  <si>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</si>
  <si>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</si>
  <si>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</si>
  <si>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</si>
  <si>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</si>
  <si>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</si>
  <si>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</si>
  <si>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</si>
  <si>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</si>
  <si>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</si>
  <si>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</si>
  <si>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</si>
  <si>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</si>
  <si>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</si>
  <si>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</si>
  <si>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</si>
  <si>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</si>
  <si>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</si>
  <si>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</si>
  <si>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</si>
  <si>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</si>
  <si>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</si>
  <si>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</si>
  <si>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</si>
  <si>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</si>
  <si>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</si>
  <si>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</si>
  <si>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</si>
  <si>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</si>
  <si>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</si>
  <si>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</si>
  <si>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</si>
  <si>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</si>
  <si>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</si>
  <si>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</si>
  <si>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</si>
  <si>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</si>
  <si>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</si>
  <si>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</si>
  <si>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</si>
  <si>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</si>
  <si>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</si>
  <si>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</si>
  <si>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</si>
  <si>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</si>
  <si>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</si>
  <si>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</si>
  <si>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</si>
  <si>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</si>
  <si>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</si>
  <si>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</si>
  <si>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</si>
  <si>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</si>
  <si>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</si>
  <si>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</si>
  <si>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</si>
  <si>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</si>
  <si>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</si>
  <si>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</si>
  <si>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</si>
  <si>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</si>
  <si>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</si>
  <si>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</si>
  <si>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</si>
  <si>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</si>
  <si>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</si>
  <si>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</si>
  <si>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</si>
  <si>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</si>
  <si>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</si>
  <si>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</si>
  <si>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</si>
  <si>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</si>
  <si>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</si>
  <si>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</si>
  <si>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</si>
  <si>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</si>
  <si>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</si>
  <si>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</si>
  <si>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</si>
  <si>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</si>
  <si>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</si>
  <si>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</si>
  <si>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</si>
  <si>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</si>
  <si>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</si>
  <si>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</si>
  <si>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</si>
  <si>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</si>
  <si>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</si>
  <si>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</si>
  <si>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</si>
  <si>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</si>
  <si>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</si>
  <si>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</si>
  <si>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</si>
  <si>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</si>
  <si>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</si>
  <si>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</si>
  <si>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</si>
  <si>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</si>
  <si>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</si>
  <si>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</si>
  <si>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</si>
  <si>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</si>
  <si>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</si>
  <si>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</si>
  <si>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</si>
  <si>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</si>
  <si>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</si>
  <si>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</si>
  <si>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</si>
  <si>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</si>
  <si>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</si>
  <si>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</si>
  <si>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</si>
  <si>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</si>
  <si>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</si>
  <si>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</si>
  <si>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</si>
  <si>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</si>
  <si>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</si>
  <si>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</si>
  <si>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</si>
  <si>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</si>
  <si>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</si>
  <si>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</si>
  <si>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</si>
  <si>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</si>
  <si>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</si>
  <si>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</si>
  <si>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</si>
  <si>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</si>
  <si>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</si>
  <si>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</si>
  <si>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</si>
  <si>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</si>
  <si>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</si>
  <si>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</si>
  <si>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</si>
  <si>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</si>
  <si>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</si>
  <si>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</si>
  <si>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</si>
  <si>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</si>
  <si>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</si>
  <si>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</si>
  <si>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</si>
  <si>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</si>
  <si>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</si>
  <si>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</si>
  <si>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</si>
  <si>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</si>
  <si>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</si>
  <si>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</si>
  <si>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</si>
  <si>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</si>
  <si>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</si>
  <si>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</si>
  <si>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</si>
  <si>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</si>
  <si>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</si>
  <si>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</si>
  <si>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</si>
  <si>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</si>
  <si>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</si>
  <si>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</si>
  <si>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</si>
  <si>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</si>
  <si>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</si>
  <si>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</si>
  <si>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</si>
  <si>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</si>
  <si>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</si>
  <si>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</si>
  <si>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</si>
  <si>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</si>
  <si>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</si>
  <si>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</si>
  <si>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</si>
  <si>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</si>
  <si>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</si>
  <si>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</si>
  <si>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</si>
  <si>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</si>
  <si>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</si>
  <si>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</si>
  <si>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</si>
  <si>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</si>
  <si>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</si>
  <si>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</si>
  <si>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</si>
  <si>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</si>
  <si>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</si>
  <si>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</si>
  <si>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</si>
  <si>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</si>
  <si>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</si>
  <si>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</si>
  <si>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</si>
  <si>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</si>
  <si>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</si>
  <si>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</si>
  <si>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</si>
  <si>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</si>
  <si>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</si>
  <si>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</si>
  <si>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</si>
  <si>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</si>
  <si>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</si>
  <si>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</si>
  <si>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</si>
  <si>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</si>
  <si>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</si>
  <si>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</si>
  <si>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</si>
  <si>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</si>
  <si>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</si>
  <si>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</si>
  <si>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</si>
  <si>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</si>
  <si>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</si>
  <si>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</si>
  <si>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</si>
  <si>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</si>
  <si>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</si>
  <si>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</si>
  <si>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</si>
  <si>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</si>
  <si>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</si>
  <si>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</si>
  <si>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</si>
  <si>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</si>
  <si>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</si>
  <si>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</si>
  <si>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</si>
  <si>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</si>
  <si>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</si>
  <si>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</si>
  <si>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</si>
  <si>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</si>
  <si>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</si>
  <si>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</si>
  <si>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</si>
  <si>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</si>
  <si>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</si>
  <si>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</si>
  <si>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</si>
  <si>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</si>
  <si>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</si>
  <si>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</si>
  <si>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</si>
  <si>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</si>
  <si>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</si>
  <si>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</si>
  <si>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</si>
  <si>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</si>
  <si>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</si>
  <si>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</si>
  <si>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</si>
  <si>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</si>
  <si>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</si>
  <si>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</si>
  <si>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</si>
  <si>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</si>
  <si>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</si>
  <si>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</si>
  <si>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</si>
  <si>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</si>
  <si>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</si>
  <si>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</si>
  <si>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</si>
  <si>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</si>
  <si>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</si>
  <si>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</si>
  <si>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</si>
  <si>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</si>
  <si>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</si>
  <si>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</si>
  <si>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</si>
  <si>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</si>
  <si>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</si>
  <si>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</si>
  <si>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</si>
  <si>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</si>
  <si>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</si>
  <si>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</si>
  <si>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</si>
  <si>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</si>
  <si>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</si>
  <si>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</si>
  <si>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</si>
  <si>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</si>
  <si>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</si>
  <si>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</si>
  <si>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</si>
  <si>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</si>
  <si>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</si>
  <si>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</si>
  <si>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</si>
  <si>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</si>
  <si>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</si>
  <si>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</si>
  <si>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</si>
  <si>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</si>
  <si>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</si>
  <si>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</si>
  <si>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</si>
  <si>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</si>
  <si>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</si>
  <si>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</si>
  <si>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</si>
  <si>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</si>
  <si>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</si>
  <si>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</si>
  <si>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</si>
  <si>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</si>
  <si>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</si>
  <si>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</si>
  <si>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</si>
  <si>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</si>
  <si>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</si>
  <si>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</si>
  <si>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</si>
  <si>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</si>
  <si>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</si>
  <si>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</si>
  <si>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</si>
  <si>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</si>
  <si>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</si>
  <si>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</si>
  <si>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</si>
  <si>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</si>
  <si>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</si>
  <si>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</si>
  <si>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</si>
  <si>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</si>
  <si>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</si>
  <si>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</si>
  <si>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</si>
  <si>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</si>
  <si>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</si>
  <si>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</si>
  <si>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</si>
  <si>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</si>
  <si>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</si>
  <si>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</si>
  <si>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</si>
  <si>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</si>
  <si>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</si>
  <si>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</si>
  <si>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</si>
  <si>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</si>
  <si>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</si>
  <si>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</si>
  <si>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</si>
  <si>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</si>
  <si>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</si>
  <si>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</si>
  <si>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</si>
  <si>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</si>
  <si>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</si>
  <si>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</si>
  <si>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</si>
  <si>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</si>
  <si>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</si>
  <si>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</si>
  <si>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</si>
  <si>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</si>
  <si>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</si>
  <si>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</si>
  <si>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</si>
  <si>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</si>
  <si>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</si>
  <si>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</si>
  <si>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</si>
  <si>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</si>
  <si>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</si>
  <si>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</si>
  <si>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</si>
  <si>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</si>
  <si>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</si>
  <si>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</si>
  <si>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</si>
  <si>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</si>
  <si>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</si>
  <si>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</si>
  <si>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</si>
  <si>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</si>
  <si>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</si>
  <si>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</si>
  <si>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</si>
  <si>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</si>
  <si>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</si>
  <si>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</si>
  <si>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</si>
  <si>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</si>
  <si>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</si>
  <si>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</si>
  <si>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</si>
  <si>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</si>
  <si>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</si>
  <si>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</si>
  <si>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</si>
  <si>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</si>
  <si>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</si>
  <si>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</si>
  <si>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</si>
  <si>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</si>
  <si>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</si>
  <si>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</si>
  <si>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</si>
  <si>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</si>
  <si>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</si>
  <si>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</si>
  <si>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</si>
  <si>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</si>
  <si>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</si>
  <si>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</si>
  <si>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</si>
  <si>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</si>
  <si>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</si>
  <si>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</si>
  <si>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</si>
  <si>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</si>
  <si>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</si>
  <si>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</si>
  <si>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</si>
  <si>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</si>
  <si>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</si>
  <si>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</si>
  <si>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</si>
  <si>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</si>
  <si>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</si>
  <si>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</si>
  <si>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</si>
  <si>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</si>
  <si>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</si>
  <si>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</si>
  <si>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</si>
  <si>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</si>
  <si>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</si>
  <si>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</si>
  <si>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</si>
  <si>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</si>
  <si>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</si>
  <si>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</si>
  <si>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</si>
  <si>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</si>
  <si>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</si>
  <si>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</si>
  <si>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</si>
  <si>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</si>
  <si>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</si>
  <si>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</si>
  <si>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</si>
  <si>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</si>
  <si>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</si>
  <si>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</si>
  <si>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</si>
  <si>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</si>
  <si>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</si>
  <si>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</si>
  <si>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</si>
  <si>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</si>
  <si>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</si>
  <si>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</si>
  <si>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</si>
  <si>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</si>
  <si>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</si>
  <si>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</si>
  <si>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</si>
  <si>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</si>
  <si>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</si>
  <si>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</si>
  <si>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</si>
  <si>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</si>
  <si>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</si>
  <si>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</si>
  <si>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</si>
  <si>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</si>
  <si>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</si>
  <si>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</si>
  <si>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</si>
  <si>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</si>
  <si>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</si>
  <si>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</si>
  <si>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</si>
  <si>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</si>
  <si>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</si>
  <si>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</si>
  <si>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</si>
  <si>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</si>
  <si>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</si>
  <si>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</si>
  <si>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</si>
  <si>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</si>
  <si>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</si>
  <si>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</si>
  <si>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</si>
  <si>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</si>
  <si>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</si>
  <si>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</si>
  <si>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</si>
  <si>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</si>
  <si>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</si>
  <si>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</si>
  <si>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</si>
  <si>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</si>
  <si>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</si>
  <si>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</si>
  <si>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</si>
  <si>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</si>
  <si>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</si>
  <si>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</si>
  <si>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</si>
  <si>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</si>
  <si>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</si>
  <si>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</si>
  <si>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</si>
  <si>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</si>
  <si>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</si>
  <si>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</si>
  <si>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</si>
  <si>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</si>
  <si>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</si>
  <si>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</si>
  <si>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</si>
  <si>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</si>
  <si>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</si>
  <si>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</si>
  <si>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</si>
  <si>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</si>
  <si>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</si>
  <si>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</si>
  <si>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</si>
  <si>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</si>
  <si>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</si>
  <si>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</si>
  <si>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</si>
  <si>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</si>
  <si>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</si>
  <si>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</si>
  <si>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</si>
  <si>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</si>
  <si>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</si>
  <si>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</si>
  <si>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</si>
  <si>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</si>
  <si>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</si>
  <si>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</si>
  <si>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</si>
  <si>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</si>
  <si>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</si>
  <si>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</si>
  <si>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</si>
  <si>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</si>
  <si>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</si>
  <si>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</si>
  <si>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</si>
  <si>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</si>
  <si>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</si>
  <si>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</si>
  <si>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</si>
  <si>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</si>
  <si>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</si>
  <si>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</si>
  <si>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</si>
  <si>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</si>
  <si>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</si>
  <si>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</si>
  <si>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</si>
  <si>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</si>
  <si>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</si>
  <si>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</si>
  <si>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</si>
  <si>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</si>
  <si>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</si>
  <si>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</si>
  <si>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</si>
  <si>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</si>
  <si>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</si>
  <si>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</si>
  <si>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</si>
  <si>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</si>
  <si>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</si>
  <si>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</si>
  <si>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</si>
  <si>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</si>
  <si>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</si>
  <si>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</si>
  <si>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</si>
  <si>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</si>
  <si>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</si>
  <si>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</si>
  <si>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</si>
  <si>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</si>
  <si>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</si>
  <si>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</si>
  <si>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</si>
  <si>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</si>
  <si>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</si>
  <si>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</si>
  <si>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</si>
  <si>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</si>
  <si>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</si>
  <si>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</si>
  <si>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</si>
  <si>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</si>
  <si>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</si>
  <si>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</si>
  <si>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</si>
  <si>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</si>
  <si>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</si>
  <si>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</si>
  <si>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</si>
  <si>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</si>
  <si>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</si>
  <si>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</si>
  <si>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</si>
  <si>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</si>
  <si>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</si>
  <si>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</si>
  <si>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</si>
  <si>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</si>
  <si>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</si>
  <si>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</si>
  <si>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</si>
  <si>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</si>
  <si>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</si>
  <si>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</si>
  <si>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</si>
  <si>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</si>
  <si>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</si>
  <si>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</si>
  <si>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</si>
  <si>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</si>
  <si>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</si>
  <si>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</si>
  <si>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</si>
  <si>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</si>
  <si>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</si>
  <si>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</si>
  <si>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</si>
  <si>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</si>
  <si>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</si>
  <si>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</si>
  <si>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</si>
  <si>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</si>
  <si>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</si>
  <si>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</si>
  <si>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</si>
  <si>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</si>
  <si>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</si>
  <si>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</si>
  <si>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</si>
  <si>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</si>
  <si>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</si>
  <si>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</si>
  <si>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</si>
  <si>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</si>
  <si>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</si>
  <si>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</si>
  <si>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</si>
  <si>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</si>
  <si>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</si>
  <si>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</si>
  <si>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</si>
  <si>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</si>
  <si>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</si>
  <si>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</si>
  <si>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</si>
  <si>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</si>
  <si>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</si>
  <si>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</si>
  <si>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</si>
  <si>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</si>
  <si>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</si>
  <si>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</si>
  <si>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</si>
  <si>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</si>
  <si>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</si>
  <si>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</si>
  <si>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</si>
  <si>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</si>
  <si>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</si>
  <si>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</si>
  <si>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</si>
  <si>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</si>
  <si>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</si>
  <si>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</si>
  <si>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</si>
  <si>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</si>
  <si>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</si>
  <si>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</si>
  <si>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</si>
  <si>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</si>
  <si>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</si>
  <si>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</si>
  <si>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</si>
  <si>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</si>
  <si>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</si>
  <si>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</si>
  <si>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</si>
  <si>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</si>
  <si>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</si>
  <si>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</si>
  <si>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</si>
  <si>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</si>
  <si>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</si>
  <si>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</si>
  <si>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</si>
  <si>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</si>
  <si>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</si>
  <si>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</si>
  <si>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</si>
  <si>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</si>
  <si>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</si>
  <si>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</si>
  <si>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</si>
  <si>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</si>
  <si>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</si>
  <si>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</si>
  <si>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</si>
  <si>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</si>
  <si>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</si>
  <si>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</si>
  <si>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</si>
  <si>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</si>
  <si>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</si>
  <si>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</si>
  <si>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</si>
  <si>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</si>
  <si>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</si>
  <si>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</si>
  <si>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</si>
  <si>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</si>
  <si>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</si>
  <si>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</si>
  <si>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</si>
  <si>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</si>
  <si>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</si>
  <si>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</si>
  <si>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</si>
  <si>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</si>
  <si>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</si>
  <si>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</si>
  <si>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</si>
  <si>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</si>
  <si>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</si>
  <si>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</si>
  <si>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</si>
  <si>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</si>
  <si>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</si>
  <si>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</si>
  <si>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</si>
  <si>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</si>
  <si>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</si>
  <si>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</si>
  <si>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</si>
  <si>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</si>
  <si>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</si>
  <si>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</si>
  <si>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</si>
  <si>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</si>
  <si>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</si>
  <si>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</si>
  <si>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</si>
  <si>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</si>
  <si>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</si>
  <si>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</si>
  <si>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</si>
  <si>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</si>
  <si>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</si>
  <si>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</si>
  <si>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</si>
  <si>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</si>
  <si>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</si>
  <si>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</si>
  <si>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</si>
  <si>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</si>
  <si>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</si>
  <si>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</si>
  <si>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</si>
  <si>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</si>
  <si>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</si>
  <si>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</si>
  <si>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</si>
  <si>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</si>
  <si>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</si>
  <si>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</si>
  <si>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</si>
  <si>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</si>
  <si>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</si>
  <si>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</si>
  <si>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</si>
  <si>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</si>
  <si>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</si>
  <si>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</si>
  <si>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</si>
  <si>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</si>
  <si>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</si>
  <si>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</si>
  <si>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</si>
  <si>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</si>
  <si>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</si>
  <si>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</si>
  <si>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</si>
  <si>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</si>
  <si>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</si>
  <si>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</si>
  <si>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</si>
  <si>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</si>
  <si>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</si>
  <si>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</si>
  <si>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</si>
  <si>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</si>
  <si>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</si>
  <si>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</si>
  <si>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</si>
  <si>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</si>
  <si>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</si>
  <si>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</si>
  <si>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</si>
  <si>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</si>
  <si>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</si>
  <si>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</si>
  <si>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</si>
  <si>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</si>
  <si>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</si>
  <si>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</si>
  <si>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</si>
  <si>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</si>
  <si>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</si>
  <si>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</si>
  <si>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</si>
  <si>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</si>
  <si>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</si>
  <si>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</si>
  <si>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</si>
  <si>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</si>
  <si>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</si>
  <si>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</si>
  <si>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</si>
  <si>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</si>
  <si>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</si>
  <si>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</si>
  <si>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</si>
  <si>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</si>
  <si>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</si>
  <si>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</si>
  <si>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</si>
  <si>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</si>
  <si>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</si>
  <si>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</si>
  <si>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</si>
  <si>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</si>
  <si>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</si>
  <si>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</si>
  <si>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</si>
  <si>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</si>
  <si>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</si>
  <si>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</si>
  <si>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</si>
  <si>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</si>
  <si>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</si>
  <si>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</si>
  <si>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</si>
  <si>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</si>
  <si>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</si>
  <si>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</si>
  <si>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</si>
  <si>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</si>
  <si>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</si>
  <si>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</si>
  <si>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</si>
  <si>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</si>
  <si>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</si>
  <si>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</si>
  <si>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</si>
  <si>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</si>
  <si>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</si>
  <si>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</si>
  <si>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</si>
  <si>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</si>
  <si>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</si>
  <si>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</si>
  <si>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</si>
  <si>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</si>
  <si>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</si>
  <si>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</si>
  <si>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</si>
  <si>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</si>
  <si>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</si>
  <si>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</si>
  <si>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</si>
  <si>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</si>
  <si>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</si>
  <si>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</si>
  <si>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</si>
  <si>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</si>
  <si>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</si>
  <si>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</si>
  <si>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</si>
  <si>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</si>
  <si>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</si>
  <si>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</si>
  <si>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</si>
  <si>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</si>
  <si>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</si>
  <si>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</si>
  <si>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</si>
  <si>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</si>
  <si>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</si>
  <si>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</si>
  <si>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</si>
  <si>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</si>
  <si>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</si>
  <si>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</si>
  <si>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</si>
  <si>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</si>
  <si>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</si>
  <si>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</si>
  <si>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</si>
  <si>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</si>
  <si>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</si>
  <si>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</si>
  <si>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</si>
  <si>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</si>
  <si>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</si>
  <si>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</si>
  <si>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</si>
  <si>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</si>
  <si>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</si>
  <si>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</si>
  <si>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</si>
  <si>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</si>
  <si>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</si>
  <si>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</si>
  <si>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</si>
  <si>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</si>
  <si>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</si>
  <si>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</si>
  <si>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</si>
  <si>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</si>
  <si>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</si>
  <si>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</si>
  <si>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</si>
  <si>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</si>
  <si>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</si>
  <si>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</si>
  <si>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</si>
  <si>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</si>
  <si>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</si>
  <si>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</si>
  <si>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</si>
  <si>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</si>
  <si>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</si>
  <si>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</si>
  <si>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</si>
  <si>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</si>
  <si>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</si>
  <si>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</si>
  <si>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</si>
  <si>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</si>
  <si>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</si>
  <si>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</si>
  <si>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</si>
  <si>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</si>
  <si>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</si>
  <si>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</si>
  <si>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</si>
  <si>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</si>
  <si>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</si>
  <si>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</si>
  <si>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</si>
  <si>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</si>
  <si>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</si>
  <si>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</si>
  <si>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</si>
  <si>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</si>
  <si>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</si>
  <si>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</si>
  <si>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</si>
  <si>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</si>
  <si>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</si>
  <si>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</si>
  <si>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</si>
  <si>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</si>
  <si>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</si>
  <si>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</si>
  <si>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</si>
  <si>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</si>
  <si>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</si>
  <si>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</si>
  <si>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</si>
  <si>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</si>
  <si>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</si>
  <si>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</si>
  <si>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</si>
  <si>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</si>
  <si>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</si>
  <si>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</si>
  <si>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</si>
  <si>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</si>
  <si>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</si>
  <si>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</si>
  <si>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</si>
  <si>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</si>
  <si>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</si>
  <si>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</si>
  <si>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</si>
  <si>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</si>
  <si>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</si>
  <si>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</si>
  <si>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</si>
  <si>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</si>
  <si>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</si>
  <si>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</si>
  <si>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</si>
  <si>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</si>
  <si>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</si>
  <si>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</si>
  <si>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</si>
  <si>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</si>
  <si>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</si>
  <si>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</si>
  <si>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</si>
  <si>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</si>
  <si>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</si>
  <si>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</si>
  <si>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</si>
  <si>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</si>
  <si>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</si>
  <si>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</si>
  <si>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</si>
  <si>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</si>
  <si>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</si>
  <si>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</si>
  <si>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</si>
  <si>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</si>
  <si>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</si>
  <si>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</si>
  <si>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</si>
  <si>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</si>
  <si>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</si>
  <si>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</si>
  <si>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</si>
  <si>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</si>
  <si>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</si>
  <si>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</si>
  <si>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</si>
  <si>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</si>
  <si>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</si>
  <si>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</si>
  <si>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</si>
  <si>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</si>
  <si>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</si>
  <si>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</si>
  <si>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</si>
  <si>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</si>
  <si>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</si>
  <si>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</si>
  <si>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</si>
  <si>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</si>
  <si>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</si>
  <si>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</si>
  <si>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</si>
  <si>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</si>
  <si>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</si>
  <si>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</si>
  <si>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</si>
  <si>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</si>
  <si>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</si>
  <si>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</si>
  <si>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</si>
  <si>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</si>
  <si>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</si>
  <si>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</si>
  <si>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</si>
  <si>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</si>
  <si>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</si>
  <si>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</si>
  <si>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</si>
  <si>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</si>
  <si>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</si>
  <si>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</si>
  <si>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</si>
  <si>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</si>
  <si>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</si>
  <si>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</si>
  <si>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</si>
  <si>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</si>
  <si>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</si>
  <si>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</si>
  <si>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</si>
  <si>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</si>
  <si>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</si>
  <si>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</si>
  <si>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</si>
  <si>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</si>
  <si>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</si>
  <si>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</si>
  <si>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</si>
  <si>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</si>
  <si>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</si>
  <si>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</si>
  <si>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</si>
  <si>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</si>
  <si>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</si>
  <si>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</si>
  <si>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</si>
  <si>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</si>
  <si>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</si>
  <si>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</si>
  <si>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</si>
  <si>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</si>
  <si>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</si>
  <si>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</si>
  <si>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</si>
  <si>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</si>
  <si>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</si>
  <si>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</si>
  <si>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</si>
  <si>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</si>
  <si>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</si>
  <si>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</si>
  <si>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</si>
  <si>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</si>
  <si>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</si>
  <si>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</si>
  <si>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</si>
  <si>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</si>
  <si>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</si>
  <si>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</si>
  <si>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</si>
  <si>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</si>
  <si>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</si>
  <si>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</si>
  <si>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</si>
  <si>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</si>
  <si>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</si>
  <si>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</si>
  <si>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</si>
  <si>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</si>
  <si>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</si>
  <si>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</si>
  <si>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</si>
  <si>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</si>
  <si>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</si>
  <si>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</si>
  <si>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</si>
  <si>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</si>
  <si>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</si>
  <si>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</si>
  <si>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</si>
  <si>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</si>
  <si>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</si>
  <si>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</si>
  <si>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</si>
  <si>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</si>
  <si>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</si>
  <si>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</si>
  <si>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</si>
  <si>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</si>
  <si>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</si>
  <si>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</si>
  <si>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</si>
  <si>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</si>
  <si>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</si>
  <si>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</si>
  <si>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</si>
  <si>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</si>
  <si>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</si>
  <si>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</si>
  <si>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</si>
  <si>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</si>
  <si>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</si>
  <si>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</si>
  <si>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</si>
  <si>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</si>
  <si>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</si>
  <si>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</si>
  <si>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</si>
  <si>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</si>
  <si>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</si>
  <si>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</si>
  <si>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</si>
  <si>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</si>
  <si>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</si>
  <si>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</si>
  <si>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</si>
  <si>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</si>
  <si>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</si>
  <si>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</si>
  <si>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</si>
  <si>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</si>
  <si>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</si>
  <si>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</si>
  <si>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</si>
  <si>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</si>
  <si>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</si>
  <si>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</si>
  <si>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</si>
  <si>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</si>
  <si>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</si>
  <si>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</si>
  <si>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</si>
  <si>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</si>
  <si>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</si>
  <si>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</si>
  <si>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</si>
  <si>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</si>
  <si>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</si>
  <si>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</si>
  <si>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</si>
  <si>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</si>
  <si>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</si>
  <si>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</si>
  <si>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</si>
  <si>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</si>
  <si>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</si>
  <si>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</si>
  <si>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</si>
  <si>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</si>
  <si>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</si>
  <si>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</si>
  <si>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</si>
  <si>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</si>
  <si>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</si>
  <si>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</si>
  <si>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</si>
  <si>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</si>
  <si>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</si>
  <si>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</si>
  <si>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</si>
  <si>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</si>
  <si>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</si>
  <si>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</si>
  <si>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</si>
  <si>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</si>
  <si>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</si>
  <si>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</si>
  <si>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</si>
  <si>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</si>
  <si>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</si>
  <si>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</si>
  <si>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</si>
  <si>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</si>
  <si>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</si>
  <si>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</si>
  <si>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</si>
  <si>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</si>
  <si>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</si>
  <si>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</si>
  <si>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</si>
  <si>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</si>
  <si>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</si>
  <si>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</si>
  <si>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</si>
  <si>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</si>
  <si>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</si>
  <si>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</si>
  <si>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</si>
  <si>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</si>
  <si>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</si>
  <si>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</si>
  <si>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</si>
  <si>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</si>
  <si>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</si>
  <si>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</si>
  <si>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</si>
  <si>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</si>
  <si>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</si>
  <si>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</si>
  <si>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</si>
  <si>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</si>
  <si>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</si>
  <si>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</si>
  <si>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</si>
  <si>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</si>
  <si>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</si>
  <si>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</si>
  <si>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</si>
  <si>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</si>
  <si>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</si>
  <si>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</si>
  <si>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</si>
  <si>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</si>
  <si>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</si>
  <si>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</si>
  <si>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</si>
  <si>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</si>
  <si>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</si>
  <si>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</si>
  <si>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</si>
  <si>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</si>
  <si>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</si>
  <si>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</si>
  <si>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</si>
  <si>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</si>
  <si>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</si>
  <si>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</si>
  <si>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</si>
  <si>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</si>
  <si>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</si>
  <si>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</si>
  <si>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</si>
  <si>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</si>
  <si>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</si>
  <si>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</si>
  <si>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</si>
  <si>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</si>
  <si>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</si>
  <si>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</si>
  <si>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</si>
  <si>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</si>
  <si>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</si>
  <si>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</si>
  <si>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</si>
  <si>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</si>
  <si>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</si>
  <si>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</si>
  <si>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</si>
  <si>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</si>
  <si>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</si>
  <si>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</si>
  <si>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</si>
  <si>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</si>
  <si>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</si>
  <si>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</si>
  <si>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</si>
  <si>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</si>
  <si>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</si>
  <si>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</si>
  <si>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</si>
  <si>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</si>
  <si>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</si>
  <si>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</si>
  <si>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</si>
  <si>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</si>
  <si>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</si>
  <si>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</si>
  <si>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</si>
  <si>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</si>
  <si>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</si>
  <si>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</si>
  <si>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</si>
  <si>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</si>
  <si>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</si>
  <si>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</si>
  <si>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</si>
  <si>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</si>
  <si>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</si>
  <si>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</si>
  <si>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</si>
  <si>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</si>
  <si>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</si>
  <si>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</si>
  <si>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</si>
  <si>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</si>
  <si>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</si>
  <si>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</si>
  <si>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</si>
  <si>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</si>
  <si>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</si>
  <si>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</si>
  <si>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</si>
  <si>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</si>
  <si>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</si>
  <si>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</si>
  <si>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</si>
  <si>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</si>
  <si>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</si>
  <si>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</si>
  <si>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</si>
  <si>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</si>
  <si>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</si>
  <si>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</si>
  <si>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</si>
  <si>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</si>
  <si>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</si>
  <si>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</si>
  <si>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</si>
  <si>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</si>
  <si>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</si>
  <si>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</si>
  <si>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</si>
  <si>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</si>
  <si>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</si>
  <si>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</si>
  <si>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</si>
  <si>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</si>
  <si>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</si>
  <si>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</si>
  <si>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</si>
  <si>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</si>
  <si>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</si>
  <si>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</si>
  <si>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</si>
  <si>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</si>
  <si>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</si>
  <si>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</si>
  <si>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</si>
  <si>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</si>
  <si>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</si>
  <si>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</si>
  <si>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</si>
  <si>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</si>
  <si>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</si>
  <si>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</si>
  <si>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</si>
  <si>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</si>
  <si>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</si>
  <si>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</si>
  <si>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</si>
  <si>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</si>
  <si>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</si>
  <si>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</si>
  <si>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</si>
  <si>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</si>
  <si>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</si>
  <si>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</si>
  <si>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</si>
  <si>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</si>
  <si>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</si>
  <si>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</si>
  <si>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</si>
  <si>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</si>
  <si>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</si>
  <si>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</si>
  <si>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</si>
  <si>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</si>
  <si>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</si>
  <si>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</si>
  <si>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</si>
  <si>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</si>
  <si>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</si>
  <si>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</si>
  <si>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</si>
  <si>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</si>
  <si>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</si>
  <si>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</si>
  <si>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</si>
  <si>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</si>
  <si>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</si>
  <si>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</si>
  <si>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</si>
  <si>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</si>
  <si>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</si>
  <si>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</si>
  <si>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</si>
  <si>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</si>
  <si>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</si>
  <si>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</si>
  <si>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</si>
  <si>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</si>
  <si>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</si>
  <si>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</si>
  <si>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</si>
  <si>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</si>
  <si>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</si>
  <si>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</si>
  <si>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</si>
  <si>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</si>
  <si>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</si>
  <si>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</si>
  <si>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</si>
  <si>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</si>
  <si>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</si>
  <si>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</si>
  <si>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</si>
  <si>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</si>
  <si>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</si>
  <si>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</si>
  <si>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</si>
  <si>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</si>
  <si>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</si>
  <si>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</si>
  <si>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</si>
  <si>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</si>
  <si>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</si>
  <si>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</si>
  <si>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</si>
  <si>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</si>
  <si>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</si>
  <si>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</si>
  <si>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</si>
  <si>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</si>
  <si>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</si>
  <si>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</si>
  <si>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</si>
  <si>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</si>
  <si>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</si>
  <si>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</si>
  <si>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</si>
  <si>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</si>
  <si>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</si>
  <si>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</si>
  <si>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</si>
  <si>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</si>
  <si>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</si>
  <si>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</si>
  <si>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</si>
  <si>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</si>
  <si>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</si>
  <si>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</si>
  <si>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</si>
  <si>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</si>
  <si>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</si>
  <si>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</si>
  <si>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</si>
  <si>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</si>
  <si>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</si>
  <si>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</si>
  <si>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</si>
  <si>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</si>
  <si>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</si>
  <si>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</si>
  <si>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</si>
  <si>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</si>
  <si>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</si>
  <si>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</si>
  <si>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</si>
  <si>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</si>
  <si>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</si>
  <si>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</si>
  <si>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</si>
  <si>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</si>
  <si>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</si>
  <si>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</si>
  <si>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</si>
  <si>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</si>
  <si>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</si>
  <si>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</si>
  <si>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</si>
  <si>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</si>
  <si>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</si>
  <si>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</si>
  <si>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</si>
  <si>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</si>
  <si>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</si>
  <si>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</si>
  <si>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</si>
  <si>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</si>
  <si>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</si>
  <si>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</si>
  <si>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</si>
  <si>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</si>
  <si>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</si>
  <si>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</si>
  <si>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</si>
  <si>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</si>
  <si>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</si>
  <si>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</si>
  <si>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</si>
  <si>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</si>
  <si>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</si>
  <si>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</si>
  <si>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</si>
  <si>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</si>
  <si>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</si>
  <si>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</si>
  <si>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</si>
  <si>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</si>
  <si>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</si>
  <si>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</si>
  <si>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</si>
  <si>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</si>
  <si>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</si>
  <si>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</si>
  <si>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</si>
  <si>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</si>
  <si>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</si>
  <si>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</si>
  <si>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</si>
  <si>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</si>
  <si>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</si>
  <si>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</si>
  <si>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</si>
  <si>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</si>
  <si>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</si>
  <si>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</si>
  <si>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</si>
  <si>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</si>
  <si>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</si>
  <si>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</si>
  <si>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</si>
  <si>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</si>
  <si>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</si>
  <si>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</si>
  <si>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</si>
  <si>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</si>
  <si>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</si>
  <si>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</si>
  <si>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</si>
  <si>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</si>
  <si>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</si>
  <si>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</si>
  <si>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</si>
  <si>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</si>
  <si>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</si>
  <si>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</si>
  <si>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</si>
  <si>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</si>
  <si>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</si>
  <si>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</si>
  <si>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</si>
  <si>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</si>
  <si>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</si>
  <si>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</si>
  <si>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</si>
  <si>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</si>
  <si>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</si>
  <si>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</si>
  <si>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</si>
  <si>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</si>
  <si>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</si>
  <si>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</si>
  <si>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</si>
  <si>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</si>
  <si>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</si>
  <si>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</si>
  <si>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</si>
  <si>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</si>
  <si>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</si>
  <si>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</si>
  <si>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</si>
  <si>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</si>
  <si>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</si>
  <si>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</si>
  <si>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</si>
  <si>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</si>
  <si>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</si>
  <si>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</si>
  <si>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</si>
  <si>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</si>
  <si>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</si>
  <si>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</si>
  <si>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</si>
  <si>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</si>
  <si>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</si>
  <si>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</si>
  <si>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</si>
  <si>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</si>
  <si>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</si>
  <si>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</si>
  <si>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</si>
  <si>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</si>
  <si>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</si>
  <si>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</si>
  <si>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</si>
  <si>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</si>
  <si>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</si>
  <si>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</si>
  <si>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</si>
  <si>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</si>
  <si>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</si>
  <si>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</si>
  <si>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</si>
  <si>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</si>
  <si>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</si>
  <si>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</si>
  <si>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</si>
  <si>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</si>
  <si>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</si>
  <si>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</si>
  <si>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</si>
  <si>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</si>
  <si>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</si>
  <si>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</si>
  <si>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</si>
  <si>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</si>
  <si>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</si>
  <si>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</si>
  <si>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</si>
  <si>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</si>
  <si>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</si>
  <si>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</si>
  <si>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</si>
  <si>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</si>
  <si>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</si>
  <si>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</si>
  <si>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</si>
  <si>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</si>
  <si>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</si>
  <si>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</si>
  <si>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</si>
  <si>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</si>
  <si>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</si>
  <si>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</si>
  <si>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</si>
  <si>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</si>
  <si>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</si>
  <si>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</si>
  <si>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</si>
  <si>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</si>
  <si>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</si>
  <si>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</si>
  <si>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</si>
  <si>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</si>
  <si>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</si>
  <si>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</si>
  <si>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</si>
  <si>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</si>
  <si>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</si>
  <si>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</si>
  <si>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</si>
  <si>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</si>
  <si>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</si>
  <si>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</si>
  <si>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</si>
  <si>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</si>
  <si>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</si>
  <si>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</si>
  <si>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</si>
  <si>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</si>
  <si>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</si>
  <si>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</si>
  <si>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</si>
  <si>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</si>
  <si>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</si>
  <si>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</si>
  <si>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</si>
  <si>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</si>
  <si>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</si>
  <si>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</si>
  <si>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</si>
  <si>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</si>
  <si>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</si>
  <si>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</si>
  <si>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</si>
  <si>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</si>
  <si>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</si>
  <si>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</si>
  <si>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</si>
  <si>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</si>
  <si>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</si>
  <si>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</si>
  <si>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</si>
  <si>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</si>
  <si>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</si>
  <si>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</si>
  <si>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</si>
  <si>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</si>
  <si>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</si>
  <si>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</si>
  <si>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</si>
  <si>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</si>
  <si>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</si>
  <si>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</si>
  <si>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</si>
  <si>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</si>
  <si>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</si>
  <si>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</si>
  <si>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</si>
  <si>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</si>
  <si>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</si>
  <si>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</si>
  <si>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</si>
  <si>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</si>
  <si>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</si>
  <si>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</si>
  <si>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</si>
  <si>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</si>
  <si>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</si>
  <si>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</si>
  <si>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</si>
  <si>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</si>
  <si>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</si>
  <si>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</si>
  <si>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</si>
  <si>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</si>
  <si>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</si>
  <si>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</si>
  <si>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</si>
  <si>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</si>
  <si>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</si>
  <si>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</si>
  <si>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</si>
  <si>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</si>
  <si>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</si>
  <si>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</si>
  <si>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</si>
  <si>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</si>
  <si>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</si>
  <si>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</si>
  <si>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</si>
  <si>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</si>
  <si>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</si>
  <si>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</si>
  <si>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</si>
  <si>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</si>
  <si>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</si>
  <si>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</si>
  <si>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</si>
  <si>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</si>
  <si>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</si>
  <si>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</si>
  <si>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</si>
  <si>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</si>
  <si>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</si>
  <si>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</si>
  <si>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</si>
  <si>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</si>
  <si>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</si>
  <si>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</si>
  <si>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</si>
  <si>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</si>
  <si>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</si>
  <si>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</si>
  <si>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</si>
  <si>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</si>
  <si>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</si>
  <si>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</si>
  <si>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</si>
  <si>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</si>
  <si>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</si>
  <si>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</si>
  <si>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</si>
  <si>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</si>
  <si>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</si>
  <si>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</si>
  <si>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</si>
  <si>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</si>
  <si>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</si>
  <si>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</si>
  <si>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</si>
  <si>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</si>
  <si>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</si>
  <si>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</si>
  <si>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</si>
  <si>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</si>
  <si>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</si>
  <si>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</si>
  <si>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</si>
  <si>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</si>
  <si>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</si>
  <si>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</si>
  <si>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</si>
  <si>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</si>
  <si>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</si>
  <si>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</si>
  <si>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</si>
  <si>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</si>
  <si>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</si>
  <si>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</si>
  <si>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</si>
  <si>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</si>
  <si>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</si>
  <si>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</si>
  <si>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</si>
  <si>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</si>
  <si>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</si>
  <si>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</si>
  <si>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</si>
  <si>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</si>
  <si>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</si>
  <si>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</si>
  <si>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</si>
  <si>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</si>
  <si>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</si>
  <si>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</si>
  <si>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</si>
  <si>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</si>
  <si>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</si>
  <si>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</si>
  <si>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</si>
  <si>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</si>
  <si>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</si>
  <si>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</si>
  <si>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</si>
  <si>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</si>
  <si>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</si>
  <si>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</si>
  <si>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</si>
  <si>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</si>
  <si>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</si>
  <si>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</si>
  <si>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</si>
  <si>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</si>
  <si>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</si>
  <si>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</si>
  <si>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</si>
  <si>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</si>
  <si>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</si>
  <si>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</si>
  <si>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</si>
  <si>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</si>
  <si>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</si>
  <si>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</si>
  <si>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</si>
  <si>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</si>
  <si>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</si>
  <si>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</si>
  <si>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</si>
  <si>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</si>
  <si>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</si>
  <si>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</si>
  <si>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</si>
  <si>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</si>
  <si>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</si>
  <si>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</si>
  <si>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</si>
  <si>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</si>
  <si>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</si>
  <si>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</si>
  <si>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</si>
  <si>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</si>
  <si>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</si>
  <si>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</si>
  <si>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</si>
  <si>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</si>
  <si>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</si>
  <si>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</si>
  <si>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</si>
  <si>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</si>
  <si>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</si>
  <si>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</si>
  <si>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</si>
  <si>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</si>
  <si>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</si>
  <si>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</si>
  <si>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</si>
  <si>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</si>
  <si>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</si>
  <si>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</si>
  <si>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</si>
  <si>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</si>
  <si>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</si>
  <si>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</si>
  <si>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</si>
  <si>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</si>
  <si>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</si>
  <si>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</si>
  <si>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</si>
  <si>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</si>
  <si>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</si>
  <si>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</si>
  <si>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</si>
  <si>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</si>
  <si>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</si>
  <si>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</si>
  <si>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</si>
  <si>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</si>
  <si>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</si>
  <si>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</si>
  <si>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</si>
  <si>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</si>
  <si>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</si>
  <si>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</si>
  <si>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</si>
  <si>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</si>
  <si>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</si>
  <si>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</si>
  <si>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</si>
  <si>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</si>
  <si>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</si>
  <si>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</si>
  <si>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</si>
  <si>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</si>
  <si>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</si>
  <si>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</si>
  <si>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</si>
  <si>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</si>
  <si>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</si>
  <si>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</si>
  <si>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</si>
  <si>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</si>
  <si>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</si>
  <si>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</si>
  <si>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</si>
  <si>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</si>
  <si>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</si>
  <si>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</si>
  <si>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</si>
  <si>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</si>
  <si>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</si>
  <si>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</si>
  <si>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</si>
  <si>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</si>
  <si>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</si>
  <si>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</si>
  <si>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</si>
  <si>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</si>
  <si>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</si>
  <si>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</si>
  <si>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</si>
  <si>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</si>
  <si>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</si>
  <si>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</si>
  <si>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</si>
  <si>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</si>
  <si>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</si>
  <si>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</si>
  <si>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</si>
  <si>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</si>
  <si>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</si>
  <si>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</si>
  <si>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</si>
  <si>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</si>
  <si>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</si>
  <si>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</si>
  <si>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</si>
  <si>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</si>
  <si>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</si>
  <si>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</si>
  <si>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</si>
  <si>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</si>
  <si>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</si>
  <si>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</si>
  <si>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</si>
  <si>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</si>
  <si>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</si>
  <si>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</si>
  <si>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</si>
  <si>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</si>
  <si>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</si>
  <si>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</si>
  <si>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</si>
  <si>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</si>
  <si>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</si>
  <si>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</si>
  <si>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</si>
  <si>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</si>
  <si>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</si>
  <si>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</si>
  <si>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</si>
  <si>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</si>
  <si>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</si>
  <si>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</si>
  <si>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</si>
  <si>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</si>
  <si>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</si>
  <si>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</si>
  <si>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</si>
  <si>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</si>
  <si>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</si>
  <si>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</si>
  <si>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</si>
  <si>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</si>
  <si>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</si>
  <si>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</si>
  <si>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</si>
  <si>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</si>
  <si>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</si>
  <si>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</si>
  <si>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</si>
  <si>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</si>
  <si>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</si>
  <si>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</si>
  <si>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</si>
  <si>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</si>
  <si>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</si>
  <si>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</si>
  <si>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</si>
  <si>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</si>
  <si>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</si>
  <si>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</si>
  <si>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</si>
  <si>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</si>
  <si>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</si>
  <si>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</si>
  <si>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</si>
  <si>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</si>
  <si>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</si>
  <si>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</si>
  <si>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</si>
  <si>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</si>
  <si>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</si>
  <si>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</si>
  <si>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</si>
  <si>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</si>
  <si>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</si>
  <si>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</si>
  <si>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</si>
  <si>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</si>
  <si>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</si>
  <si>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</si>
  <si>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</si>
  <si>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</si>
  <si>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</si>
  <si>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</si>
  <si>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</si>
  <si>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</si>
  <si>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</si>
  <si>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</si>
  <si>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</si>
  <si>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</si>
  <si>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</si>
  <si>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</si>
  <si>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</si>
  <si>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</si>
  <si>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</si>
  <si>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</si>
  <si>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</si>
  <si>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</si>
  <si>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</si>
  <si>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</si>
  <si>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</si>
  <si>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</si>
  <si>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</si>
  <si>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</si>
  <si>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</si>
  <si>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</si>
  <si>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</si>
  <si>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</si>
  <si>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</si>
  <si>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</si>
  <si>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</si>
  <si>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</si>
  <si>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</si>
  <si>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</si>
  <si>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</si>
  <si>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</si>
  <si>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</si>
  <si>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</si>
  <si>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</si>
  <si>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</si>
  <si>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</si>
  <si>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</si>
  <si>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</si>
  <si>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</si>
  <si>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</si>
  <si>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</si>
  <si>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</si>
  <si>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</si>
  <si>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</si>
  <si>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</si>
  <si>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</si>
  <si>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</si>
  <si>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</si>
  <si>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</si>
  <si>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</si>
  <si>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</si>
  <si>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</si>
  <si>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</si>
  <si>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</si>
  <si>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</si>
  <si>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</si>
  <si>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</si>
  <si>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</si>
  <si>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</si>
  <si>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</si>
  <si>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</si>
  <si>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</si>
  <si>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</si>
  <si>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</si>
  <si>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</si>
  <si>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</si>
  <si>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</si>
  <si>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</si>
  <si>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</si>
  <si>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</si>
  <si>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</si>
  <si>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</si>
  <si>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</si>
  <si>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</si>
  <si>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</si>
  <si>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</si>
  <si>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</si>
  <si>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</si>
  <si>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</si>
  <si>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</si>
  <si>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</si>
  <si>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</si>
  <si>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</si>
  <si>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</si>
  <si>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</si>
  <si>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</si>
  <si>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</si>
  <si>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</si>
  <si>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</si>
  <si>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</si>
  <si>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</si>
  <si>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</si>
  <si>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</si>
  <si>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</si>
  <si>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</si>
  <si>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</si>
  <si>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</si>
  <si>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</si>
  <si>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</si>
  <si>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</si>
  <si>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</si>
  <si>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</si>
  <si>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</si>
  <si>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</si>
  <si>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</si>
  <si>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</si>
  <si>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</si>
  <si>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</si>
  <si>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</si>
  <si>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</si>
  <si>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</si>
  <si>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</si>
  <si>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</si>
  <si>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</si>
  <si>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</si>
  <si>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</si>
  <si>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</si>
  <si>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</si>
  <si>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</si>
  <si>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</si>
  <si>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</si>
  <si>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</si>
  <si>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</si>
  <si>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</si>
  <si>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</si>
  <si>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</si>
  <si>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</si>
  <si>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</si>
  <si>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</si>
  <si>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</si>
  <si>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</si>
  <si>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</si>
  <si>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</si>
  <si>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</si>
  <si>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</si>
  <si>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</si>
  <si>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</si>
  <si>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</si>
  <si>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</si>
  <si>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</si>
  <si>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</si>
  <si>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</si>
  <si>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</si>
  <si>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</si>
  <si>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</si>
  <si>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</si>
  <si>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</si>
  <si>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</si>
  <si>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</si>
  <si>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</si>
  <si>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</si>
  <si>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</si>
  <si>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</si>
  <si>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</si>
  <si>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</si>
  <si>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</si>
  <si>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</si>
  <si>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</si>
  <si>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</si>
  <si>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</si>
  <si>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</si>
  <si>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</si>
  <si>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</si>
  <si>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</si>
  <si>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</si>
  <si>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</si>
  <si>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</si>
  <si>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</si>
  <si>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</si>
  <si>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</si>
  <si>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</si>
  <si>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</si>
  <si>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</si>
  <si>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</si>
  <si>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</si>
  <si>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</si>
  <si>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</si>
  <si>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</si>
  <si>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</si>
  <si>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</si>
  <si>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</si>
  <si>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</si>
  <si>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</si>
  <si>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</si>
  <si>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</si>
  <si>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</si>
  <si>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</si>
  <si>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</si>
  <si>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</si>
  <si>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</si>
  <si>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</si>
  <si>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</si>
  <si>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</si>
  <si>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</si>
  <si>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</si>
  <si>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</si>
  <si>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</si>
  <si>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</si>
  <si>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</si>
  <si>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</si>
  <si>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</si>
  <si>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</si>
  <si>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</si>
  <si>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</si>
  <si>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</si>
  <si>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</si>
  <si>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</si>
  <si>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</si>
  <si>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</si>
  <si>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</si>
  <si>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</si>
  <si>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</si>
  <si>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</si>
  <si>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</si>
  <si>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</si>
  <si>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</si>
  <si>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</si>
  <si>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</si>
  <si>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</si>
  <si>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</si>
  <si>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</si>
  <si>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</si>
  <si>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</si>
  <si>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</si>
  <si>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</si>
  <si>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</si>
  <si>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</si>
  <si>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</si>
  <si>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</si>
  <si>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</si>
  <si>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</si>
  <si>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</si>
  <si>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</si>
  <si>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</si>
  <si>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</si>
  <si>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</si>
  <si>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</si>
  <si>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</si>
  <si>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</si>
  <si>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</si>
  <si>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</si>
  <si>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</si>
  <si>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</si>
  <si>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</si>
  <si>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</si>
  <si>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</si>
  <si>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</si>
  <si>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</si>
  <si>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</si>
  <si>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</si>
  <si>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</si>
  <si>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</si>
  <si>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</si>
  <si>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</si>
  <si>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</si>
  <si>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</si>
  <si>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</si>
  <si>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</si>
  <si>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</si>
  <si>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</si>
  <si>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</si>
  <si>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</si>
  <si>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</si>
  <si>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</si>
  <si>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</si>
  <si>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</si>
  <si>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</si>
  <si>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</si>
  <si>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</si>
  <si>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</si>
  <si>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</si>
  <si>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</si>
  <si>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</si>
  <si>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</si>
  <si>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</si>
  <si>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</si>
  <si>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</si>
  <si>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</si>
  <si>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</si>
  <si>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</si>
  <si>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</si>
  <si>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</si>
  <si>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</si>
  <si>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</si>
  <si>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</si>
  <si>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</si>
  <si>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</si>
  <si>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</si>
  <si>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</si>
  <si>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</si>
  <si>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</si>
  <si>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</si>
  <si>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</si>
  <si>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</si>
  <si>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</si>
  <si>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</si>
  <si>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</si>
  <si>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</si>
  <si>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</si>
  <si>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</si>
  <si>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</si>
  <si>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</si>
  <si>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</si>
  <si>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</si>
  <si>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</si>
  <si>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</si>
  <si>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</si>
  <si>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</si>
  <si>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</si>
  <si>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</si>
  <si>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</si>
  <si>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</si>
  <si>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</si>
  <si>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</si>
  <si>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</si>
  <si>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</si>
  <si>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</si>
  <si>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</si>
  <si>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</si>
  <si>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</si>
  <si>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</si>
  <si>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</si>
  <si>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</si>
  <si>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</si>
  <si>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</si>
  <si>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</si>
  <si>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</si>
  <si>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</si>
  <si>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</si>
  <si>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</si>
  <si>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</si>
  <si>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</si>
  <si>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</si>
  <si>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</si>
  <si>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</si>
  <si>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</si>
  <si>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</si>
  <si>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</si>
  <si>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</si>
  <si>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</si>
  <si>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</si>
  <si>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</si>
  <si>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</si>
  <si>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</si>
  <si>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</si>
  <si>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</si>
  <si>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</si>
  <si>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</si>
  <si>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</si>
  <si>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</si>
  <si>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</si>
  <si>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</si>
  <si>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</si>
  <si>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</si>
  <si>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</si>
  <si>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</si>
  <si>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</si>
  <si>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</si>
  <si>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</si>
  <si>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</si>
  <si>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</si>
  <si>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</si>
  <si>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</si>
  <si>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</si>
  <si>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</si>
  <si>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</si>
  <si>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</si>
  <si>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</si>
  <si>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</si>
  <si>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</si>
  <si>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</si>
  <si>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</si>
  <si>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</si>
  <si>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</si>
  <si>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</si>
  <si>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</si>
  <si>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</si>
  <si>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</si>
  <si>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</si>
  <si>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</si>
  <si>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</si>
  <si>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</si>
  <si>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</si>
  <si>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</si>
  <si>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</si>
  <si>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</si>
  <si>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</si>
  <si>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</si>
  <si>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</si>
  <si>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</si>
  <si>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</si>
  <si>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</si>
  <si>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</si>
  <si>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</si>
  <si>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</si>
  <si>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</si>
  <si>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</si>
  <si>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</si>
  <si>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</si>
  <si>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</si>
  <si>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</si>
  <si>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</si>
  <si>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</si>
  <si>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</si>
  <si>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</si>
  <si>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</si>
  <si>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</si>
  <si>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</si>
  <si>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</si>
  <si>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</si>
  <si>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</si>
  <si>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</si>
  <si>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</si>
  <si>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</si>
  <si>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</si>
  <si>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</si>
  <si>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</si>
  <si>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</si>
  <si>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</si>
  <si>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</si>
  <si>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</si>
  <si>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</si>
  <si>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</si>
  <si>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</si>
  <si>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</si>
  <si>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</si>
  <si>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</si>
  <si>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</si>
  <si>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</si>
  <si>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</si>
  <si>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</si>
  <si>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</si>
  <si>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</si>
  <si>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</si>
  <si>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</si>
  <si>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</si>
  <si>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</si>
  <si>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</si>
  <si>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</si>
  <si>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</si>
  <si>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</si>
  <si>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</si>
  <si>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</si>
  <si>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</si>
  <si>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</si>
  <si>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</si>
  <si>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</si>
  <si>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</si>
  <si>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</si>
  <si>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</si>
  <si>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</si>
  <si>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</si>
  <si>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</si>
  <si>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</si>
  <si>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</si>
  <si>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</si>
  <si>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</si>
  <si>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</si>
  <si>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</si>
  <si>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</si>
  <si>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</si>
  <si>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</si>
  <si>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</si>
  <si>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</si>
  <si>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</si>
  <si>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</si>
  <si>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</si>
  <si>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</si>
  <si>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</si>
  <si>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</si>
  <si>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</si>
  <si>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</si>
  <si>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</si>
  <si>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</si>
  <si>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</si>
  <si>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</si>
  <si>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</si>
  <si>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</si>
  <si>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</si>
  <si>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</si>
  <si>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</si>
  <si>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</si>
  <si>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</si>
  <si>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</si>
  <si>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</si>
  <si>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</si>
  <si>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</si>
  <si>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</si>
  <si>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</si>
  <si>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</si>
  <si>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</si>
  <si>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</si>
  <si>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</si>
  <si>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</si>
  <si>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</si>
  <si>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</si>
  <si>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</si>
  <si>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</si>
  <si>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</si>
  <si>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</si>
  <si>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</si>
  <si>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</si>
  <si>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</si>
  <si>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</si>
  <si>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</si>
  <si>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</si>
  <si>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</si>
  <si>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</si>
  <si>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</si>
  <si>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</si>
  <si>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</si>
  <si>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</si>
  <si>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</si>
  <si>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</si>
  <si>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</si>
  <si>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</si>
  <si>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</si>
  <si>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</si>
  <si>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</si>
  <si>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</si>
  <si>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</si>
  <si>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</si>
  <si>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</si>
  <si>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</si>
  <si>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</si>
  <si>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</si>
  <si>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</si>
  <si>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</si>
  <si>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</si>
  <si>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</si>
  <si>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</si>
  <si>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</si>
  <si>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</si>
  <si>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</si>
  <si>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</si>
  <si>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</si>
  <si>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</si>
  <si>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</si>
  <si>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</si>
  <si>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</si>
  <si>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</si>
  <si>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</si>
  <si>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</si>
  <si>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</si>
  <si>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</si>
  <si>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</si>
  <si>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</si>
  <si>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</si>
  <si>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</si>
  <si>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</si>
  <si>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</si>
  <si>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</si>
  <si>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</si>
  <si>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</si>
  <si>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</si>
  <si>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</si>
  <si>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</si>
  <si>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</si>
  <si>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</si>
  <si>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</si>
  <si>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</si>
  <si>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</si>
  <si>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</si>
  <si>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</si>
  <si>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</si>
  <si>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</si>
  <si>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</si>
  <si>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</si>
  <si>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</si>
  <si>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</si>
  <si>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</si>
  <si>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</si>
  <si>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</si>
  <si>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</si>
  <si>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</si>
  <si>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</si>
  <si>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</si>
  <si>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</si>
  <si>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</si>
  <si>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</si>
  <si>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</si>
  <si>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</si>
  <si>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</si>
  <si>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</si>
  <si>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</si>
  <si>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</si>
  <si>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</si>
  <si>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</si>
  <si>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</si>
  <si>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</si>
  <si>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</si>
  <si>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</si>
  <si>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</si>
  <si>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</si>
  <si>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</si>
  <si>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</si>
  <si>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</si>
  <si>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</si>
  <si>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</si>
  <si>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</si>
  <si>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</si>
  <si>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</si>
  <si>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</si>
  <si>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</si>
  <si>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</si>
  <si>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</si>
  <si>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</si>
  <si>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</si>
  <si>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</si>
  <si>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</si>
  <si>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</si>
  <si>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</si>
  <si>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</si>
  <si>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</si>
  <si>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</si>
  <si>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</si>
  <si>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</si>
  <si>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</si>
  <si>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</si>
  <si>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</si>
  <si>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</si>
  <si>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</si>
  <si>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</si>
  <si>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</si>
  <si>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</si>
  <si>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</si>
  <si>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</si>
  <si>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</si>
  <si>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</si>
  <si>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</si>
  <si>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</si>
  <si>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</si>
  <si>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</si>
  <si>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</si>
  <si>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</si>
  <si>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</si>
  <si>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</si>
  <si>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</si>
  <si>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</si>
  <si>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</si>
  <si>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</si>
  <si>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</si>
  <si>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</si>
  <si>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</si>
  <si>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</si>
  <si>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</si>
  <si>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</si>
  <si>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</si>
  <si>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</si>
  <si>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</si>
  <si>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</si>
  <si>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</si>
  <si>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</si>
  <si>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</si>
  <si>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</si>
  <si>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</si>
  <si>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</si>
  <si>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</si>
  <si>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</si>
  <si>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</si>
  <si>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</si>
  <si>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</si>
  <si>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</si>
  <si>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</si>
  <si>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</si>
  <si>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</si>
  <si>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</si>
  <si>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</si>
  <si>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</si>
  <si>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</si>
  <si>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</si>
  <si>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</si>
  <si>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</si>
  <si>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</si>
  <si>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</si>
  <si>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</si>
  <si>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</si>
  <si>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</si>
  <si>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</si>
  <si>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</si>
  <si>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</si>
  <si>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</si>
  <si>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</si>
  <si>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</si>
  <si>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</si>
  <si>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</si>
  <si>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</si>
  <si>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</si>
  <si>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</si>
  <si>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</si>
  <si>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</si>
  <si>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</si>
  <si>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</si>
  <si>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</si>
  <si>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</si>
  <si>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</si>
  <si>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</si>
  <si>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</si>
  <si>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</si>
  <si>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</si>
  <si>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</si>
  <si>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</si>
  <si>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</si>
  <si>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</si>
  <si>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</si>
  <si>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</si>
  <si>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</si>
  <si>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</si>
  <si>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</si>
  <si>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</si>
  <si>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</si>
  <si>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</si>
  <si>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</si>
  <si>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</si>
  <si>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</si>
  <si>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</si>
  <si>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</si>
  <si>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</si>
  <si>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</si>
  <si>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</si>
  <si>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</si>
  <si>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</si>
  <si>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</si>
  <si>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</si>
  <si>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</si>
  <si>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</si>
  <si>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</si>
  <si>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</si>
  <si>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</si>
  <si>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</si>
  <si>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</si>
  <si>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</si>
  <si>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</si>
  <si>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</si>
  <si>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</si>
  <si>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</si>
  <si>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</si>
  <si>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</si>
  <si>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</si>
  <si>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</si>
  <si>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</si>
  <si>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</si>
  <si>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</si>
  <si>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</si>
  <si>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</si>
  <si>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</si>
  <si>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</si>
  <si>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</si>
  <si>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</si>
  <si>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</si>
  <si>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</si>
  <si>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</si>
  <si>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</si>
  <si>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</si>
  <si>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</si>
  <si>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</si>
  <si>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</si>
  <si>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</si>
  <si>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</si>
  <si>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</si>
  <si>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</si>
  <si>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</si>
  <si>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</si>
  <si>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</si>
  <si>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</si>
  <si>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</si>
  <si>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</si>
  <si>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</si>
  <si>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</si>
  <si>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</si>
  <si>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</si>
  <si>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</si>
  <si>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</si>
  <si>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</si>
  <si>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</si>
  <si>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</si>
  <si>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</si>
  <si>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</si>
  <si>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</si>
  <si>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</si>
  <si>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</si>
  <si>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</si>
  <si>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</si>
  <si>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</si>
  <si>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</si>
  <si>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</si>
  <si>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</si>
  <si>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</si>
  <si>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</si>
  <si>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</si>
  <si>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</si>
  <si>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</si>
  <si>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</si>
  <si>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</si>
  <si>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</si>
  <si>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</si>
  <si>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</si>
  <si>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</si>
  <si>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</si>
  <si>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</si>
  <si>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</si>
  <si>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</si>
  <si>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</si>
  <si>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</si>
  <si>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</si>
  <si>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</si>
  <si>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</si>
  <si>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</si>
  <si>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</si>
  <si>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</si>
  <si>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</si>
  <si>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</si>
  <si>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</si>
  <si>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</si>
  <si>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</si>
  <si>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</si>
  <si>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</si>
  <si>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</si>
  <si>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</si>
  <si>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</si>
  <si>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</si>
  <si>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</si>
  <si>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</si>
  <si>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</si>
  <si>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</si>
  <si>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</si>
  <si>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</si>
  <si>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</si>
  <si>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</si>
  <si>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</si>
  <si>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</si>
  <si>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</si>
  <si>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</si>
  <si>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</si>
  <si>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</si>
  <si>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</si>
  <si>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</si>
  <si>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</si>
  <si>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</si>
  <si>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</si>
  <si>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</si>
  <si>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</si>
  <si>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</si>
  <si>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</si>
  <si>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</si>
  <si>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</si>
  <si>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</si>
  <si>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</si>
  <si>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</si>
  <si>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</si>
  <si>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</si>
  <si>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</si>
  <si>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</si>
  <si>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</si>
  <si>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</si>
  <si>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</si>
  <si>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</si>
  <si>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</si>
  <si>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</si>
  <si>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</si>
  <si>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</si>
  <si>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</si>
  <si>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</si>
  <si>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</si>
  <si>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</si>
  <si>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</si>
  <si>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</si>
  <si>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</si>
  <si>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</si>
  <si>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</si>
  <si>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</si>
  <si>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</si>
  <si>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</si>
  <si>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</si>
  <si>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</si>
  <si>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</si>
  <si>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</si>
  <si>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</si>
  <si>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</si>
  <si>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</si>
  <si>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</si>
  <si>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</si>
  <si>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</si>
  <si>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</si>
  <si>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</si>
  <si>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</si>
  <si>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</si>
  <si>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</si>
  <si>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</si>
  <si>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</si>
  <si>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</si>
  <si>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</si>
  <si>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</si>
  <si>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</si>
  <si>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</si>
  <si>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</si>
  <si>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</si>
  <si>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</si>
  <si>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</si>
  <si>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</si>
  <si>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</si>
  <si>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</si>
  <si>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</si>
  <si>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</si>
  <si>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</si>
  <si>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</si>
  <si>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</si>
  <si>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</si>
  <si>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</si>
  <si>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</si>
  <si>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</si>
  <si>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</si>
  <si>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</si>
  <si>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</si>
  <si>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</si>
  <si>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</si>
  <si>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</si>
  <si>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</si>
  <si>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</si>
  <si>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</si>
  <si>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</si>
  <si>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</si>
  <si>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</si>
  <si>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</si>
  <si>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</si>
  <si>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</si>
  <si>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</si>
  <si>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</si>
  <si>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</si>
  <si>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</si>
  <si>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</si>
  <si>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</si>
  <si>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</si>
  <si>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</si>
  <si>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</si>
  <si>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</si>
  <si>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</si>
  <si>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</si>
  <si>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</si>
  <si>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</si>
  <si>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</si>
  <si>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</si>
  <si>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</si>
  <si>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</si>
  <si>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</si>
  <si>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</si>
  <si>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</si>
  <si>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</si>
  <si>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</si>
  <si>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</si>
  <si>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</si>
  <si>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</si>
  <si>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</si>
  <si>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</si>
  <si>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</si>
  <si>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</si>
  <si>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</si>
  <si>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</si>
  <si>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</si>
  <si>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</si>
  <si>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</si>
  <si>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</si>
  <si>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</si>
  <si>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</si>
  <si>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</si>
  <si>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</si>
  <si>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</si>
  <si>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</si>
  <si>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</si>
  <si>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</si>
  <si>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</si>
  <si>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</si>
  <si>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</si>
  <si>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</si>
  <si>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</si>
  <si>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</si>
  <si>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</si>
  <si>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</si>
  <si>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</si>
  <si>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</si>
  <si>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</si>
  <si>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</si>
  <si>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</si>
  <si>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</si>
  <si>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</si>
  <si>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</si>
  <si>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</si>
  <si>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</si>
  <si>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</si>
  <si>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</si>
  <si>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</si>
  <si>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</si>
  <si>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</si>
  <si>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</si>
  <si>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</si>
  <si>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</si>
  <si>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</si>
  <si>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</si>
  <si>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</si>
  <si>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</si>
  <si>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</si>
  <si>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</si>
  <si>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</si>
  <si>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</si>
  <si>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</si>
  <si>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</si>
  <si>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</si>
  <si>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</si>
  <si>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</si>
  <si>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</si>
  <si>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</si>
  <si>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</si>
  <si>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</si>
  <si>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</si>
  <si>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</si>
  <si>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</si>
  <si>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</si>
  <si>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</si>
  <si>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</si>
  <si>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</si>
  <si>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</si>
  <si>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</si>
  <si>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</si>
  <si>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</si>
  <si>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</si>
  <si>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</si>
  <si>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</si>
  <si>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</si>
  <si>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</si>
  <si>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</si>
  <si>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</si>
  <si>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</si>
  <si>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</si>
  <si>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</si>
  <si>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</si>
  <si>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</si>
  <si>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</si>
  <si>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</si>
  <si>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</si>
  <si>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</si>
  <si>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</si>
  <si>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</si>
  <si>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</si>
  <si>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</si>
  <si>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</si>
  <si>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</si>
  <si>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</si>
  <si>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</si>
  <si>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</si>
  <si>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</si>
  <si>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</si>
  <si>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</si>
  <si>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</si>
  <si>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</si>
  <si>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</si>
  <si>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</si>
  <si>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</si>
  <si>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</si>
  <si>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</si>
  <si>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</si>
  <si>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</si>
  <si>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</si>
  <si>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</si>
  <si>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</si>
  <si>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</si>
  <si>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</si>
  <si>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</si>
  <si>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</si>
  <si>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</si>
  <si>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</si>
  <si>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</si>
  <si>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</si>
  <si>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</si>
  <si>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</si>
  <si>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</si>
  <si>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</si>
  <si>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</si>
  <si>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</si>
  <si>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</si>
  <si>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</si>
  <si>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</si>
  <si>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</si>
  <si>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</si>
  <si>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</si>
  <si>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</si>
  <si>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</si>
  <si>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</si>
  <si>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</si>
  <si>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</si>
  <si>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</si>
  <si>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</si>
  <si>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</si>
  <si>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</si>
  <si>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</si>
  <si>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</si>
  <si>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</si>
  <si>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</si>
  <si>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</si>
  <si>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</si>
  <si>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</si>
  <si>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</si>
  <si>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</si>
  <si>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</si>
  <si>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</si>
  <si>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</si>
  <si>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</si>
  <si>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</si>
  <si>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</si>
  <si>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</si>
  <si>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</si>
  <si>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</si>
  <si>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</si>
  <si>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</si>
  <si>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</si>
  <si>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</si>
  <si>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</si>
  <si>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</si>
  <si>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</si>
  <si>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</si>
  <si>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</si>
  <si>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</si>
  <si>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</si>
  <si>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</si>
  <si>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</si>
  <si>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</si>
  <si>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</si>
  <si>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</si>
  <si>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</si>
  <si>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</si>
  <si>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</si>
  <si>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</si>
  <si>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</si>
  <si>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</si>
  <si>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</si>
  <si>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</si>
  <si>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</si>
  <si>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</si>
  <si>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</si>
  <si>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</si>
  <si>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</si>
  <si>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</si>
  <si>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</si>
  <si>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</si>
  <si>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</si>
  <si>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</si>
  <si>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</si>
  <si>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</si>
  <si>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</si>
  <si>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</si>
  <si>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</si>
  <si>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</si>
  <si>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</si>
  <si>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</si>
  <si>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</si>
  <si>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</si>
  <si>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</si>
  <si>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</si>
  <si>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</si>
  <si>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</si>
  <si>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</si>
  <si>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</si>
  <si>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</si>
  <si>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</si>
  <si>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</si>
  <si>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</si>
  <si>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</si>
  <si>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</si>
  <si>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</si>
  <si>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</si>
  <si>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</si>
  <si>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</si>
  <si>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</si>
  <si>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</si>
  <si>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</si>
  <si>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</si>
  <si>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</si>
  <si>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</si>
  <si>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</si>
  <si>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</si>
  <si>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</si>
  <si>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</si>
  <si>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</si>
  <si>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</si>
  <si>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</si>
  <si>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</si>
  <si>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</si>
  <si>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</si>
  <si>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</si>
  <si>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</si>
  <si>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</si>
  <si>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</si>
  <si>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</si>
  <si>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</si>
  <si>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</si>
  <si>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</si>
  <si>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</si>
  <si>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</si>
  <si>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</si>
  <si>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</si>
  <si>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</si>
  <si>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</si>
  <si>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</si>
  <si>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</si>
  <si>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</si>
  <si>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</si>
  <si>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</si>
  <si>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</si>
  <si>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</si>
  <si>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</si>
  <si>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</si>
  <si>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</si>
  <si>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</si>
  <si>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</si>
  <si>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</si>
  <si>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</si>
  <si>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</si>
  <si>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</si>
  <si>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</si>
  <si>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</si>
  <si>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</si>
  <si>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</si>
  <si>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</si>
  <si>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</si>
  <si>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</si>
  <si>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</si>
  <si>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</si>
  <si>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</si>
  <si>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</si>
  <si>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</si>
  <si>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</si>
  <si>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</si>
  <si>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</si>
  <si>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</si>
  <si>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</si>
  <si>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</si>
  <si>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</si>
  <si>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</si>
  <si>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</si>
  <si>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</si>
  <si>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</si>
  <si>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</si>
  <si>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</si>
  <si>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</si>
  <si>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</si>
  <si>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</si>
  <si>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</si>
  <si>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</si>
  <si>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</si>
  <si>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</si>
  <si>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</si>
  <si>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</si>
  <si>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</si>
  <si>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</si>
  <si>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</si>
  <si>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</si>
  <si>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</si>
  <si>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</si>
  <si>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</si>
  <si>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</si>
  <si>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</si>
  <si>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</si>
  <si>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</si>
  <si>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</si>
  <si>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</si>
  <si>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</si>
  <si>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</si>
  <si>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</si>
  <si>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</si>
  <si>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</si>
  <si>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</si>
  <si>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</si>
  <si>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</si>
  <si>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</si>
  <si>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</si>
  <si>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</si>
  <si>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</si>
  <si>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</si>
  <si>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</si>
  <si>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</si>
  <si>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</si>
  <si>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</si>
  <si>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</si>
  <si>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</si>
  <si>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</si>
  <si>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</si>
  <si>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</si>
  <si>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</si>
  <si>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</si>
  <si>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</si>
  <si>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</si>
  <si>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</si>
  <si>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</si>
  <si>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</si>
  <si>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</si>
  <si>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</si>
  <si>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</si>
  <si>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</si>
  <si>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</si>
  <si>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</si>
  <si>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</si>
  <si>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</si>
  <si>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</si>
  <si>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</si>
  <si>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</si>
  <si>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</si>
  <si>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</si>
  <si>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</si>
  <si>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</si>
  <si>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</si>
  <si>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</si>
  <si>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</si>
  <si>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</si>
  <si>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</si>
  <si>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</si>
  <si>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</si>
  <si>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</si>
  <si>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</si>
  <si>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</si>
  <si>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</si>
  <si>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</si>
  <si>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</si>
  <si>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</si>
  <si>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</si>
  <si>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</si>
  <si>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</si>
  <si>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</si>
  <si>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</si>
  <si>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</si>
  <si>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</si>
  <si>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</si>
  <si>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</si>
  <si>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</si>
  <si>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</si>
  <si>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</si>
  <si>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</si>
  <si>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</si>
  <si>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</si>
  <si>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</si>
  <si>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</si>
  <si>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</si>
  <si>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</si>
  <si>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</si>
  <si>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</si>
  <si>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</si>
  <si>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</si>
  <si>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</si>
  <si>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</si>
  <si>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</si>
  <si>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</si>
  <si>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</si>
  <si>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</si>
  <si>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</si>
  <si>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</si>
  <si>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</si>
  <si>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</si>
  <si>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</si>
  <si>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</si>
  <si>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</si>
  <si>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</si>
  <si>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</si>
  <si>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</si>
  <si>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</si>
  <si>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</si>
  <si>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</si>
  <si>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</si>
  <si>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</si>
  <si>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</si>
  <si>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</si>
  <si>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</si>
  <si>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</si>
  <si>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</si>
  <si>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</si>
  <si>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</si>
  <si>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</si>
  <si>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</si>
  <si>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</si>
  <si>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</si>
  <si>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</si>
  <si>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</si>
  <si>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</si>
  <si>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</si>
  <si>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</si>
  <si>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</si>
  <si>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</si>
  <si>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</si>
  <si>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</si>
  <si>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</si>
  <si>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</si>
  <si>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</si>
  <si>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</si>
  <si>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</si>
  <si>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</si>
  <si>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</si>
  <si>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</si>
  <si>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</si>
  <si>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</si>
  <si>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</si>
  <si>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</si>
  <si>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</si>
  <si>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</si>
  <si>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</si>
  <si>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</si>
  <si>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</si>
  <si>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</si>
  <si>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</si>
  <si>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</si>
  <si>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</si>
  <si>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</si>
  <si>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</si>
  <si>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</si>
  <si>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</si>
  <si>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</si>
  <si>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</si>
  <si>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</si>
  <si>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</si>
  <si>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</si>
  <si>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</si>
  <si>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</si>
  <si>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</si>
  <si>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</si>
  <si>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</si>
  <si>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</si>
  <si>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</si>
  <si>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</si>
  <si>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</si>
  <si>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</si>
  <si>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</si>
  <si>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</si>
  <si>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</si>
  <si>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</si>
  <si>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</si>
  <si>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</si>
  <si>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</si>
  <si>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</si>
  <si>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</si>
  <si>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</si>
  <si>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</si>
  <si>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</si>
  <si>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</si>
  <si>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</si>
  <si>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</si>
  <si>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</si>
  <si>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</si>
  <si>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</si>
  <si>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</si>
  <si>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</si>
  <si>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</si>
  <si>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</si>
  <si>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</si>
  <si>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</si>
  <si>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</si>
  <si>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</si>
  <si>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</si>
  <si>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</si>
  <si>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</si>
  <si>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</si>
  <si>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</si>
  <si>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</si>
  <si>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</si>
  <si>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</si>
  <si>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</si>
  <si>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</si>
  <si>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</si>
  <si>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</si>
  <si>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</si>
  <si>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</si>
  <si>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</si>
  <si>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</si>
  <si>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</si>
  <si>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</si>
  <si>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</si>
  <si>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</si>
  <si>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</si>
  <si>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</si>
  <si>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</si>
  <si>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</si>
  <si>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</si>
  <si>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</si>
  <si>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</si>
  <si>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</si>
  <si>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</si>
  <si>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</si>
  <si>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</si>
  <si>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</si>
  <si>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</si>
  <si>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</si>
  <si>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</si>
  <si>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</si>
  <si>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</si>
  <si>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</si>
  <si>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</si>
  <si>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</si>
  <si>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</si>
  <si>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</si>
  <si>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</si>
  <si>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</si>
  <si>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</si>
  <si>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</si>
  <si>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</si>
  <si>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</si>
  <si>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</si>
  <si>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</si>
  <si>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</si>
  <si>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</si>
  <si>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</si>
  <si>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</si>
  <si>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</si>
  <si>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</si>
  <si>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</si>
  <si>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</si>
  <si>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</si>
  <si>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</si>
  <si>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</si>
  <si>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</si>
  <si>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</si>
  <si>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</si>
  <si>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</si>
  <si>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</si>
  <si>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</si>
  <si>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</si>
  <si>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</si>
  <si>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</si>
  <si>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</si>
  <si>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</si>
  <si>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</si>
  <si>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</si>
  <si>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</si>
  <si>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</si>
  <si>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</si>
  <si>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</si>
  <si>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</si>
  <si>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</si>
  <si>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</si>
  <si>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</si>
  <si>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</si>
  <si>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</si>
  <si>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</si>
  <si>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</si>
  <si>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</si>
  <si>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</si>
  <si>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</si>
  <si>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</si>
  <si>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</si>
  <si>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</si>
  <si>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</si>
  <si>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</si>
  <si>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</si>
  <si>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</si>
  <si>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</si>
  <si>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</si>
  <si>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</si>
  <si>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</si>
  <si>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</si>
  <si>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</si>
  <si>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</si>
  <si>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</si>
  <si>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</si>
  <si>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</si>
  <si>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</si>
  <si>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</si>
  <si>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</si>
  <si>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</si>
  <si>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</si>
  <si>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</si>
  <si>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</si>
  <si>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</si>
  <si>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</si>
  <si>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</si>
  <si>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</si>
  <si>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</si>
  <si>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</si>
  <si>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</si>
  <si>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</si>
  <si>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</si>
  <si>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</si>
  <si>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</si>
  <si>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</si>
  <si>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</si>
  <si>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</si>
  <si>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</si>
  <si>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</si>
  <si>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</si>
  <si>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</si>
  <si>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</si>
  <si>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</si>
  <si>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</si>
  <si>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</si>
  <si>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</si>
  <si>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</si>
  <si>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</si>
  <si>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</si>
  <si>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</si>
  <si>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</si>
  <si>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</si>
  <si>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</si>
  <si>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</si>
  <si>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</si>
  <si>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</si>
  <si>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</si>
  <si>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</si>
  <si>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</si>
  <si>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</si>
  <si>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</si>
  <si>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</si>
  <si>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</si>
  <si>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</si>
  <si>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</si>
  <si>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</si>
  <si>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</si>
  <si>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</si>
  <si>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</si>
  <si>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</si>
  <si>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</si>
  <si>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</si>
  <si>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</si>
  <si>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</si>
  <si>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</si>
  <si>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</si>
  <si>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</si>
  <si>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</si>
  <si>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</si>
  <si>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</si>
  <si>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</si>
  <si>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</si>
  <si>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</si>
  <si>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</si>
  <si>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</si>
  <si>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</si>
  <si>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</si>
  <si>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</si>
  <si>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</si>
  <si>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</si>
  <si>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</si>
  <si>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</si>
  <si>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</si>
  <si>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</si>
  <si>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</si>
  <si>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</si>
  <si>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</si>
  <si>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</si>
  <si>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</si>
  <si>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</si>
  <si>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</si>
  <si>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</si>
  <si>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</si>
  <si>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</si>
  <si>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</si>
  <si>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</si>
  <si>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</si>
  <si>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</si>
  <si>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</si>
  <si>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</si>
  <si>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</si>
  <si>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</si>
  <si>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</si>
  <si>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</si>
  <si>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</si>
  <si>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</si>
  <si>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</si>
  <si>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</si>
  <si>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</si>
  <si>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</si>
  <si>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</si>
  <si>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</si>
  <si>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</si>
  <si>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</si>
  <si>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</si>
  <si>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</si>
  <si>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</si>
  <si>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</si>
  <si>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</si>
  <si>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</si>
  <si>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</si>
  <si>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</si>
  <si>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</si>
  <si>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</si>
  <si>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</si>
  <si>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</si>
  <si>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</si>
  <si>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</si>
  <si>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</si>
  <si>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</si>
  <si>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</si>
  <si>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</si>
  <si>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</si>
  <si>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</si>
  <si>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</si>
  <si>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</si>
  <si>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</si>
  <si>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</si>
  <si>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</si>
  <si>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</si>
  <si>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</si>
  <si>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</si>
  <si>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</si>
  <si>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</si>
  <si>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</si>
  <si>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</si>
  <si>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</si>
  <si>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</si>
  <si>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</si>
  <si>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</si>
  <si>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</si>
  <si>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</si>
  <si>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</si>
  <si>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</si>
  <si>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</si>
  <si>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</si>
  <si>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</si>
  <si>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</si>
  <si>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</si>
  <si>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</si>
  <si>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</si>
  <si>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</si>
  <si>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</si>
  <si>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</si>
  <si>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</si>
  <si>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</si>
  <si>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</si>
  <si>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</si>
  <si>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</si>
  <si>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</si>
  <si>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</si>
  <si>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</si>
  <si>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</si>
  <si>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</si>
  <si>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</si>
  <si>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</si>
  <si>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</si>
  <si>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</si>
  <si>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</si>
  <si>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</si>
  <si>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</si>
  <si>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</si>
  <si>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</si>
  <si>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</si>
  <si>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</si>
  <si>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</si>
  <si>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</si>
  <si>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</si>
  <si>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</si>
  <si>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</si>
  <si>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</si>
  <si>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</si>
  <si>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</si>
  <si>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</si>
  <si>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</si>
  <si>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</si>
  <si>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</si>
  <si>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</si>
  <si>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</si>
  <si>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</si>
  <si>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</si>
  <si>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</si>
  <si>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</si>
  <si>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</si>
  <si>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</si>
  <si>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</si>
  <si>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</si>
  <si>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</si>
  <si>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</si>
  <si>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</si>
  <si>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</si>
  <si>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</si>
  <si>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</si>
  <si>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</si>
  <si>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</si>
  <si>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</si>
  <si>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</si>
  <si>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</si>
  <si>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</si>
  <si>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</si>
  <si>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</si>
  <si>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</si>
  <si>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</si>
  <si>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</si>
  <si>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</si>
  <si>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</si>
  <si>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</si>
  <si>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</si>
  <si>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</si>
  <si>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</si>
  <si>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</si>
  <si>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</si>
  <si>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</si>
  <si>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</si>
  <si>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</si>
  <si>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</si>
  <si>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</si>
  <si>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</si>
  <si>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</si>
  <si>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</si>
  <si>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</si>
  <si>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</si>
  <si>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</si>
  <si>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</si>
  <si>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</si>
  <si>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</si>
  <si>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</si>
  <si>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</si>
  <si>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</si>
  <si>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</si>
  <si>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</si>
  <si>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</si>
  <si>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</si>
  <si>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</si>
  <si>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</si>
  <si>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</si>
  <si>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</si>
  <si>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</si>
  <si>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</si>
  <si>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</si>
  <si>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</si>
  <si>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</si>
  <si>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</si>
  <si>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</si>
  <si>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</si>
  <si>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</si>
  <si>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</si>
  <si>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</si>
  <si>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</si>
  <si>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</si>
  <si>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</si>
  <si>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</si>
  <si>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</si>
  <si>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</si>
  <si>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</si>
  <si>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</si>
  <si>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</si>
  <si>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</si>
  <si>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</si>
  <si>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</si>
  <si>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</si>
  <si>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</si>
  <si>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</si>
  <si>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</si>
  <si>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</si>
  <si>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</si>
  <si>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</si>
  <si>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</si>
  <si>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</si>
  <si>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</si>
  <si>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</si>
  <si>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</si>
  <si>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</si>
  <si>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</si>
  <si>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</si>
  <si>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</si>
  <si>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</si>
  <si>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</si>
  <si>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</si>
  <si>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</si>
  <si>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</si>
  <si>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</si>
  <si>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</si>
  <si>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</si>
  <si>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</si>
  <si>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</si>
  <si>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</si>
  <si>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</si>
  <si>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</si>
  <si>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</si>
  <si>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</si>
  <si>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</si>
  <si>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</si>
  <si>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</si>
  <si>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</si>
  <si>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</si>
  <si>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</si>
  <si>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</si>
  <si>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</si>
  <si>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</si>
  <si>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</si>
  <si>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</si>
  <si>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</si>
  <si>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</si>
  <si>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</si>
  <si>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</si>
  <si>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</si>
  <si>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</si>
  <si>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</si>
  <si>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</si>
  <si>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</si>
  <si>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</si>
  <si>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</si>
  <si>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</si>
  <si>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</si>
  <si>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</si>
  <si>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</si>
  <si>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</si>
  <si>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</si>
  <si>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</si>
  <si>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</si>
  <si>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</si>
  <si>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</si>
  <si>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</si>
  <si>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</si>
  <si>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</si>
  <si>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</si>
  <si>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</si>
  <si>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</si>
  <si>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</si>
  <si>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</si>
  <si>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</si>
  <si>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</si>
  <si>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</si>
  <si>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</si>
  <si>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</si>
  <si>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</si>
  <si>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</si>
  <si>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</si>
  <si>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</si>
  <si>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</si>
  <si>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</si>
  <si>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</si>
  <si>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</si>
  <si>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</si>
  <si>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</si>
  <si>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</si>
  <si>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</si>
  <si>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</si>
  <si>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</si>
  <si>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</si>
  <si>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</si>
  <si>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</si>
  <si>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</si>
  <si>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</si>
  <si>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</si>
  <si>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</si>
  <si>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</si>
  <si>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</si>
  <si>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</si>
  <si>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</si>
  <si>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</si>
  <si>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</si>
  <si>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</si>
  <si>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</si>
  <si>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</si>
  <si>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</si>
  <si>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</si>
  <si>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</si>
  <si>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</si>
  <si>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</si>
  <si>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</si>
  <si>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</si>
  <si>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</si>
  <si>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</si>
  <si>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</si>
  <si>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</si>
  <si>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</si>
  <si>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</si>
  <si>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</si>
  <si>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</si>
  <si>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</si>
  <si>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</si>
  <si>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</si>
  <si>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</si>
  <si>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</si>
  <si>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</si>
  <si>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</si>
  <si>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</si>
  <si>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</si>
  <si>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</si>
  <si>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</si>
  <si>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</si>
  <si>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</si>
  <si>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</si>
  <si>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</si>
  <si>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</si>
  <si>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</si>
  <si>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</si>
  <si>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</si>
  <si>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</si>
  <si>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</si>
  <si>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</si>
  <si>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</si>
  <si>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</si>
  <si>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</si>
  <si>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</si>
  <si>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</si>
  <si>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</si>
  <si>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</si>
  <si>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</si>
  <si>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</si>
  <si>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</si>
  <si>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</si>
  <si>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</si>
  <si>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</si>
  <si>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</si>
  <si>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</si>
  <si>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</si>
  <si>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</si>
  <si>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</si>
  <si>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</si>
  <si>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</si>
  <si>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</si>
  <si>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</si>
  <si>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</si>
  <si>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</si>
  <si>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</si>
  <si>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</si>
  <si>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</si>
  <si>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</si>
  <si>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</si>
  <si>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</si>
  <si>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</si>
  <si>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</si>
  <si>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</si>
  <si>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</si>
  <si>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</si>
  <si>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</si>
  <si>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</si>
  <si>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</si>
  <si>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</si>
  <si>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</si>
  <si>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</si>
  <si>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</si>
  <si>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</si>
  <si>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</si>
  <si>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</si>
  <si>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</si>
  <si>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</si>
  <si>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</si>
  <si>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</si>
  <si>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</si>
  <si>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</si>
  <si>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</si>
  <si>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</si>
  <si>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</si>
  <si>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</si>
  <si>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</si>
  <si>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</si>
  <si>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</si>
  <si>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</si>
  <si>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</si>
  <si>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</si>
  <si>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</si>
  <si>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</si>
  <si>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</si>
  <si>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</si>
  <si>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</si>
  <si>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</si>
  <si>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</si>
  <si>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</si>
  <si>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</si>
  <si>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</si>
  <si>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</si>
  <si>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</si>
  <si>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</si>
  <si>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</si>
  <si>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</si>
  <si>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</si>
  <si>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</si>
  <si>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</si>
  <si>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</si>
  <si>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</si>
  <si>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</si>
  <si>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</si>
  <si>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</si>
  <si>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</si>
  <si>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</si>
  <si>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</si>
  <si>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</si>
  <si>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</si>
  <si>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</si>
  <si>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</si>
  <si>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</si>
  <si>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</si>
  <si>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</si>
  <si>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</si>
  <si>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</si>
  <si>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</si>
  <si>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</si>
  <si>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</si>
  <si>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</si>
  <si>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</si>
  <si>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</si>
  <si>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</si>
  <si>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</si>
  <si>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</si>
  <si>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</si>
  <si>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</si>
  <si>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</si>
  <si>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</si>
  <si>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</si>
  <si>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</si>
  <si>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</si>
  <si>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</si>
  <si>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</si>
  <si>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</si>
  <si>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</si>
  <si>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</si>
  <si>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</si>
  <si>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</si>
  <si>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</si>
  <si>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</si>
  <si>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</si>
  <si>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</si>
  <si>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</si>
  <si>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</si>
  <si>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</si>
  <si>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</si>
  <si>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</si>
  <si>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</si>
  <si>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</si>
  <si>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</si>
  <si>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</si>
  <si>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</si>
  <si>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</si>
  <si>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</si>
  <si>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</si>
  <si>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</si>
  <si>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</si>
  <si>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</si>
  <si>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</si>
  <si>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</si>
  <si>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</si>
  <si>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</si>
  <si>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</si>
  <si>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</si>
  <si>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</si>
  <si>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</si>
  <si>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</si>
  <si>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</si>
  <si>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</si>
  <si>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</si>
  <si>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</si>
  <si>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</si>
  <si>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</si>
  <si>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</si>
  <si>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</si>
  <si>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</si>
  <si>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</si>
  <si>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</si>
  <si>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</si>
  <si>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</si>
  <si>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</si>
  <si>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</si>
  <si>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</si>
  <si>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</si>
  <si>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</si>
  <si>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</si>
  <si>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</si>
  <si>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</si>
  <si>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</si>
  <si>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</si>
  <si>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</si>
  <si>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</si>
  <si>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</si>
  <si>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</si>
  <si>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</si>
  <si>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</si>
  <si>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</si>
  <si>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</si>
  <si>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</si>
  <si>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</si>
  <si>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</si>
  <si>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</si>
  <si>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</si>
  <si>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</si>
  <si>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</si>
  <si>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</si>
  <si>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</si>
  <si>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</si>
  <si>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</si>
  <si>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</si>
  <si>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</si>
  <si>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</si>
  <si>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</si>
  <si>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</si>
  <si>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</si>
  <si>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</si>
  <si>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</si>
  <si>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</si>
  <si>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</si>
  <si>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</si>
  <si>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</si>
  <si>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</si>
  <si>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</si>
  <si>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</si>
  <si>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</si>
  <si>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</si>
  <si>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</si>
  <si>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</si>
  <si>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</si>
  <si>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</si>
  <si>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</si>
  <si>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</si>
  <si>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</si>
  <si>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</si>
  <si>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</si>
  <si>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</si>
  <si>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</si>
  <si>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</si>
  <si>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</si>
  <si>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</si>
  <si>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</si>
  <si>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</si>
  <si>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</si>
  <si>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</si>
  <si>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</si>
  <si>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</si>
  <si>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</si>
  <si>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</si>
  <si>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</si>
  <si>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</si>
  <si>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</si>
  <si>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</si>
  <si>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</si>
  <si>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</si>
  <si>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</si>
  <si>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</si>
  <si>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</si>
  <si>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</si>
  <si>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</si>
  <si>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</si>
  <si>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</si>
  <si>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</si>
  <si>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</si>
  <si>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</si>
  <si>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</si>
  <si>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</si>
  <si>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</si>
  <si>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</si>
  <si>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</si>
  <si>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</si>
  <si>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</si>
  <si>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</si>
  <si>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</si>
  <si>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</si>
  <si>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</si>
  <si>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</si>
  <si>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</si>
  <si>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</si>
  <si>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</si>
  <si>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</si>
  <si>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</si>
  <si>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</si>
  <si>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</si>
  <si>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</si>
  <si>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</si>
  <si>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</si>
  <si>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</si>
  <si>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</si>
  <si>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</si>
  <si>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</si>
  <si>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</si>
  <si>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</si>
  <si>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</si>
  <si>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</si>
  <si>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</si>
  <si>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</si>
  <si>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</si>
  <si>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</si>
  <si>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</si>
  <si>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</si>
  <si>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</si>
  <si>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</si>
  <si>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</si>
  <si>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</si>
  <si>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</si>
  <si>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</si>
  <si>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</si>
  <si>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</si>
  <si>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</si>
  <si>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</si>
  <si>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</si>
  <si>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</si>
  <si>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</si>
  <si>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</si>
  <si>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</si>
  <si>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</si>
  <si>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</si>
  <si>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</si>
  <si>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</si>
  <si>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</si>
  <si>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</si>
  <si>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</si>
  <si>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</si>
  <si>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</si>
  <si>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</si>
  <si>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</si>
  <si>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</si>
  <si>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</si>
  <si>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</si>
  <si>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</si>
  <si>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</si>
  <si>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</si>
  <si>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</si>
  <si>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</si>
  <si>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</si>
  <si>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</si>
  <si>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</si>
  <si>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</si>
  <si>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</si>
  <si>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</si>
  <si>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</si>
  <si>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</si>
  <si>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</si>
  <si>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</si>
  <si>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</si>
  <si>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</si>
  <si>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</si>
  <si>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</si>
  <si>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</si>
  <si>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</si>
  <si>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</si>
  <si>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</si>
  <si>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</si>
  <si>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</si>
  <si>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</si>
  <si>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</si>
  <si>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</si>
  <si>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</si>
  <si>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</si>
  <si>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</si>
  <si>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</si>
  <si>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</si>
  <si>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</si>
  <si>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</si>
  <si>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</si>
  <si>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</si>
  <si>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</si>
  <si>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</si>
  <si>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</si>
  <si>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</si>
  <si>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</si>
  <si>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</si>
  <si>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</si>
  <si>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</si>
  <si>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</si>
  <si>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</si>
  <si>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</si>
  <si>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</si>
  <si>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</si>
  <si>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</si>
  <si>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</si>
  <si>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</si>
  <si>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</si>
  <si>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</si>
  <si>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</si>
  <si>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</si>
  <si>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</si>
  <si>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</si>
  <si>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</si>
  <si>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</si>
  <si>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</si>
  <si>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</si>
  <si>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</si>
  <si>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</si>
  <si>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</si>
  <si>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</si>
  <si>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</si>
  <si>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</si>
  <si>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</si>
  <si>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</si>
  <si>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</si>
  <si>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</si>
  <si>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</si>
  <si>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</si>
  <si>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</si>
  <si>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</si>
  <si>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</si>
  <si>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</si>
  <si>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</si>
  <si>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</si>
  <si>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</si>
  <si>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</si>
  <si>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</si>
  <si>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</si>
  <si>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</si>
  <si>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</si>
  <si>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</si>
  <si>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</si>
  <si>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</si>
  <si>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</si>
  <si>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</si>
  <si>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</si>
  <si>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</si>
  <si>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</si>
  <si>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</si>
  <si>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</si>
  <si>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</si>
  <si>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</si>
  <si>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</si>
  <si>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</si>
  <si>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</si>
  <si>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</si>
  <si>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</si>
  <si>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</si>
  <si>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</si>
  <si>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</si>
  <si>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</si>
  <si>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</si>
  <si>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</si>
  <si>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</si>
  <si>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</si>
  <si>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</si>
  <si>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</si>
  <si>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</si>
  <si>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</si>
  <si>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</si>
  <si>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</si>
  <si>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</si>
  <si>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</si>
  <si>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</si>
  <si>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</si>
  <si>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</si>
  <si>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</si>
  <si>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</si>
  <si>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</si>
  <si>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</si>
  <si>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</si>
  <si>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</si>
  <si>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</si>
  <si>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</si>
  <si>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</si>
  <si>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</si>
  <si>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</si>
  <si>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</si>
  <si>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</si>
  <si>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</si>
  <si>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</si>
  <si>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</si>
  <si>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</si>
  <si>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</si>
  <si>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</si>
  <si>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</si>
  <si>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</si>
  <si>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</si>
  <si>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</si>
  <si>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</si>
  <si>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</si>
  <si>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</si>
  <si>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</si>
  <si>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</si>
  <si>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</si>
  <si>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</si>
  <si>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</si>
  <si>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</si>
  <si>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</si>
  <si>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</si>
  <si>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</si>
  <si>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</si>
  <si>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</si>
  <si>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</si>
  <si>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</si>
  <si>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</si>
  <si>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</si>
  <si>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</si>
  <si>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</si>
  <si>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</si>
  <si>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</si>
  <si>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</si>
  <si>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</si>
  <si>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</si>
  <si>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</si>
  <si>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</si>
  <si>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</si>
  <si>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</si>
  <si>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</si>
  <si>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</si>
  <si>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</si>
  <si>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</si>
  <si>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</si>
  <si>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</si>
  <si>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</si>
  <si>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</si>
  <si>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</si>
  <si>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</si>
  <si>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</si>
  <si>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</si>
  <si>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</si>
  <si>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</si>
  <si>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</si>
  <si>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</si>
  <si>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</si>
  <si>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</si>
  <si>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</si>
  <si>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</si>
  <si>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</si>
  <si>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</si>
  <si>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</si>
  <si>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</si>
  <si>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</si>
  <si>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</si>
  <si>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</si>
  <si>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</si>
  <si>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</si>
  <si>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</si>
  <si>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</si>
  <si>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</si>
  <si>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</si>
  <si>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</si>
  <si>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</si>
  <si>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</si>
  <si>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</si>
  <si>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</si>
  <si>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</si>
  <si>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</si>
  <si>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</si>
  <si>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</si>
  <si>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</si>
  <si>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</si>
  <si>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</si>
  <si>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</si>
  <si>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</si>
  <si>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</si>
  <si>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</si>
  <si>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</si>
  <si>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</si>
  <si>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</si>
  <si>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</si>
  <si>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</si>
  <si>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</si>
  <si>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</si>
  <si>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</si>
  <si>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</si>
  <si>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</si>
  <si>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</si>
  <si>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</si>
  <si>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</si>
  <si>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</si>
  <si>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</si>
  <si>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</si>
  <si>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</si>
  <si>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</si>
  <si>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</si>
  <si>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</si>
  <si>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</si>
  <si>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</si>
  <si>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</si>
  <si>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</si>
  <si>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</si>
  <si>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</si>
  <si>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</si>
  <si>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</si>
  <si>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</si>
  <si>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</si>
  <si>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</si>
  <si>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</si>
  <si>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</si>
  <si>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</si>
  <si>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</si>
  <si>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</si>
  <si>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</si>
  <si>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</si>
  <si>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</si>
  <si>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</si>
  <si>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</si>
  <si>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</si>
  <si>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</si>
  <si>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</si>
  <si>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</si>
  <si>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</si>
  <si>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</si>
  <si>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</si>
  <si>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</si>
  <si>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</si>
  <si>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</si>
  <si>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</si>
  <si>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</si>
  <si>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</si>
  <si>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</si>
  <si>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</si>
  <si>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</si>
  <si>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</si>
  <si>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</si>
  <si>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</si>
  <si>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</si>
  <si>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</si>
  <si>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</si>
  <si>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</si>
  <si>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</si>
  <si>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</si>
  <si>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</si>
  <si>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</si>
  <si>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</si>
  <si>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</si>
  <si>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</si>
  <si>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</si>
  <si>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</si>
  <si>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</si>
  <si>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</si>
  <si>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</si>
  <si>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</si>
  <si>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</si>
  <si>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</si>
  <si>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</si>
  <si>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</si>
  <si>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</si>
  <si>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</si>
  <si>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</si>
  <si>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</si>
  <si>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</si>
  <si>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</si>
  <si>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</si>
  <si>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</si>
  <si>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</si>
  <si>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</si>
  <si>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</si>
  <si>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</si>
  <si>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</si>
  <si>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</si>
  <si>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</si>
  <si>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</si>
  <si>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</si>
  <si>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</si>
  <si>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</si>
  <si>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</si>
  <si>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</si>
  <si>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</si>
  <si>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</si>
  <si>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</si>
  <si>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</si>
  <si>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</si>
  <si>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</si>
  <si>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</si>
  <si>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</si>
  <si>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</si>
  <si>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</si>
  <si>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</si>
  <si>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</si>
  <si>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</si>
  <si>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</si>
  <si>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</si>
  <si>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</si>
  <si>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</si>
  <si>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</si>
  <si>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</si>
  <si>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</si>
  <si>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</si>
  <si>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</si>
  <si>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</si>
  <si>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</si>
  <si>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</si>
  <si>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</si>
  <si>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</si>
  <si>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</si>
  <si>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</si>
  <si>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</si>
  <si>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</si>
  <si>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</si>
  <si>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</si>
  <si>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</si>
  <si>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</si>
  <si>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</si>
  <si>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</si>
  <si>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</si>
  <si>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</si>
  <si>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</si>
  <si>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</si>
  <si>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</si>
  <si>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</si>
  <si>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</si>
  <si>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</si>
  <si>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</si>
  <si>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</si>
  <si>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</si>
  <si>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</si>
  <si>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</si>
  <si>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</si>
  <si>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</si>
  <si>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</si>
  <si>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</si>
  <si>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</si>
  <si>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</si>
  <si>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</si>
  <si>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</si>
  <si>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</si>
  <si>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</si>
  <si>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</si>
  <si>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</si>
  <si>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</si>
  <si>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</si>
  <si>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</si>
  <si>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</si>
  <si>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</si>
  <si>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</si>
  <si>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</si>
  <si>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</si>
  <si>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</si>
  <si>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</si>
  <si>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</si>
  <si>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</si>
  <si>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</si>
  <si>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</si>
  <si>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</si>
  <si>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</si>
  <si>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</si>
  <si>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</si>
  <si>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</si>
  <si>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</si>
  <si>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</si>
  <si>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</si>
  <si>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</si>
  <si>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</si>
  <si>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</si>
  <si>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</si>
  <si>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</si>
  <si>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</si>
  <si>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</si>
  <si>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</si>
  <si>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</si>
  <si>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</si>
  <si>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</si>
  <si>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</si>
  <si>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</si>
  <si>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</si>
  <si>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</si>
  <si>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</si>
  <si>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</si>
  <si>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</si>
  <si>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</si>
  <si>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</si>
  <si>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</si>
  <si>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</si>
  <si>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</si>
  <si>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</si>
  <si>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</si>
  <si>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</si>
  <si>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</si>
  <si>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</si>
  <si>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</si>
  <si>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</si>
  <si>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</si>
  <si>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</si>
  <si>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</si>
  <si>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</si>
  <si>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</si>
  <si>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</si>
  <si>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</si>
  <si>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</si>
  <si>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</si>
  <si>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</si>
  <si>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</si>
  <si>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</si>
  <si>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</si>
  <si>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</si>
  <si>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</si>
  <si>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</si>
  <si>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</si>
  <si>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</si>
  <si>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</si>
  <si>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</si>
  <si>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</si>
  <si>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</si>
  <si>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</si>
  <si>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</si>
  <si>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</si>
  <si>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</si>
  <si>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</si>
  <si>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</si>
  <si>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</si>
  <si>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</si>
  <si>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</si>
  <si>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</si>
  <si>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</si>
  <si>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</si>
  <si>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</si>
  <si>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</si>
  <si>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</si>
  <si>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</si>
  <si>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</si>
  <si>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</si>
  <si>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</si>
  <si>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</si>
  <si>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</si>
  <si>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</si>
  <si>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</si>
  <si>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</si>
  <si>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</si>
  <si>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</si>
  <si>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</si>
  <si>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</si>
  <si>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</si>
  <si>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</si>
  <si>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</si>
  <si>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</si>
  <si>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</si>
  <si>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</si>
  <si>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</si>
  <si>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</si>
  <si>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</si>
  <si>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</si>
  <si>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</si>
  <si>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</si>
  <si>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</si>
  <si>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</si>
  <si>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</si>
  <si>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</si>
  <si>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</si>
  <si>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</si>
  <si>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</si>
  <si>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</si>
  <si>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</si>
  <si>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</si>
  <si>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</si>
  <si>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</si>
  <si>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</si>
  <si>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</si>
  <si>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</si>
  <si>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</si>
  <si>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</si>
  <si>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</si>
  <si>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</si>
  <si>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</si>
  <si>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</si>
  <si>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</si>
  <si>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</si>
  <si>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</si>
  <si>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</si>
  <si>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</si>
  <si>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</si>
  <si>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</si>
  <si>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</si>
  <si>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</si>
  <si>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</si>
  <si>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</si>
  <si>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</si>
  <si>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</si>
  <si>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</si>
  <si>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</si>
  <si>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</si>
  <si>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</si>
  <si>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</si>
  <si>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</si>
  <si>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</si>
  <si>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</si>
  <si>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</si>
  <si>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</si>
  <si>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</si>
  <si>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</si>
  <si>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</si>
  <si>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</si>
  <si>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</si>
  <si>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</si>
  <si>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</si>
  <si>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</si>
  <si>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</si>
  <si>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</si>
  <si>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</si>
  <si>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</si>
  <si>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</si>
  <si>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</si>
  <si>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</si>
  <si>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</si>
  <si>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</si>
  <si>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</si>
  <si>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</si>
  <si>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</si>
  <si>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</si>
  <si>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</si>
  <si>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</si>
  <si>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</si>
  <si>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</si>
  <si>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</si>
  <si>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</si>
  <si>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</si>
  <si>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</si>
  <si>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</si>
  <si>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</si>
  <si>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</si>
  <si>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</si>
  <si>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</si>
  <si>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</si>
  <si>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</si>
  <si>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</si>
  <si>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</si>
  <si>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</si>
  <si>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</si>
  <si>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</si>
  <si>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</si>
  <si>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</si>
  <si>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</si>
  <si>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</si>
  <si>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</si>
  <si>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</si>
  <si>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</si>
  <si>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</si>
  <si>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</si>
  <si>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</si>
  <si>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</si>
  <si>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</si>
  <si>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</si>
  <si>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</si>
  <si>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</si>
  <si>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</si>
  <si>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</si>
  <si>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</si>
  <si>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</si>
  <si>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</si>
  <si>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</si>
  <si>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</si>
  <si>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</si>
  <si>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</si>
  <si>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</si>
  <si>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</si>
  <si>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</si>
  <si>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</si>
  <si>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</si>
  <si>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</si>
  <si>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</si>
  <si>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</si>
  <si>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</si>
  <si>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</si>
  <si>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</si>
  <si>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</si>
  <si>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</si>
  <si>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</si>
  <si>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</si>
  <si>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</si>
  <si>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</si>
  <si>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</si>
  <si>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</si>
  <si>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</si>
  <si>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</si>
  <si>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</si>
  <si>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</si>
  <si>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</si>
  <si>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</si>
  <si>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</si>
  <si>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</si>
  <si>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</si>
  <si>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</si>
  <si>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</si>
  <si>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</si>
  <si>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</si>
  <si>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</si>
  <si>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</si>
  <si>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</si>
  <si>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</si>
  <si>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</si>
  <si>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</si>
  <si>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</si>
  <si>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</si>
  <si>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</si>
  <si>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</si>
  <si>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</si>
  <si>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</si>
  <si>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</si>
  <si>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</si>
  <si>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</si>
  <si>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</si>
  <si>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</si>
  <si>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</si>
  <si>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</si>
  <si>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</si>
  <si>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</si>
  <si>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</si>
  <si>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</si>
  <si>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</si>
  <si>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</si>
  <si>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</si>
  <si>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</si>
  <si>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</si>
  <si>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</si>
  <si>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</si>
  <si>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</si>
  <si>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</si>
  <si>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</si>
  <si>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</si>
  <si>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</si>
  <si>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</si>
  <si>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</si>
  <si>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</si>
  <si>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</si>
  <si>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</si>
  <si>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</si>
  <si>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</si>
  <si>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</si>
  <si>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</si>
  <si>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</si>
  <si>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</si>
  <si>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</si>
  <si>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</si>
  <si>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</si>
  <si>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</si>
  <si>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</si>
  <si>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</si>
  <si>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</si>
  <si>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</si>
  <si>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</si>
  <si>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</si>
  <si>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</si>
  <si>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</si>
  <si>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</si>
  <si>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</si>
  <si>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</si>
  <si>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</si>
  <si>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</si>
  <si>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</si>
  <si>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</si>
  <si>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</si>
  <si>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</si>
  <si>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</si>
  <si>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</si>
  <si>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</si>
  <si>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</si>
  <si>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</si>
  <si>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</si>
  <si>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</si>
  <si>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</si>
  <si>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</si>
  <si>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</si>
  <si>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</si>
  <si>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</si>
  <si>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</si>
  <si>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</si>
  <si>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</si>
  <si>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</si>
  <si>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</si>
  <si>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</si>
  <si>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</si>
  <si>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</si>
  <si>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</si>
  <si>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</si>
  <si>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</si>
  <si>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</si>
  <si>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</si>
  <si>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</si>
  <si>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</si>
  <si>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</si>
  <si>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</si>
  <si>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</si>
  <si>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</si>
  <si>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</si>
  <si>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</si>
  <si>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</si>
  <si>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</si>
  <si>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</si>
  <si>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</si>
  <si>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</si>
  <si>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</si>
  <si>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</si>
  <si>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</si>
  <si>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</si>
  <si>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</si>
  <si>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</si>
  <si>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</si>
  <si>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</si>
  <si>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</si>
  <si>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</si>
  <si>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</si>
  <si>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</si>
  <si>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</si>
  <si>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</si>
  <si>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</si>
  <si>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</si>
  <si>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</si>
  <si>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</si>
  <si>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</si>
  <si>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</si>
  <si>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</si>
  <si>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</si>
  <si>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</si>
  <si>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</si>
  <si>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</si>
  <si>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</si>
  <si>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</si>
  <si>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</si>
  <si>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</si>
  <si>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</si>
  <si>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</si>
  <si>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</si>
  <si>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</si>
  <si>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</si>
  <si>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</si>
  <si>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</si>
  <si>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</si>
  <si>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</si>
  <si>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</si>
  <si>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</si>
  <si>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</si>
  <si>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</si>
  <si>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</si>
  <si>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</si>
  <si>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</si>
  <si>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</si>
  <si>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</si>
  <si>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</si>
  <si>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</si>
  <si>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</si>
  <si>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</si>
  <si>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</si>
  <si>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</si>
  <si>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</si>
  <si>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</si>
  <si>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</si>
  <si>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</si>
  <si>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</si>
  <si>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</si>
  <si>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</si>
  <si>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</si>
  <si>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</si>
  <si>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</si>
  <si>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</si>
  <si>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</si>
  <si>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</si>
  <si>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</si>
  <si>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</si>
  <si>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</si>
  <si>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</si>
  <si>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</si>
  <si>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</si>
  <si>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</si>
  <si>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</si>
  <si>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</si>
  <si>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</si>
  <si>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</si>
  <si>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</si>
  <si>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</si>
  <si>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</si>
  <si>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</si>
  <si>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</si>
  <si>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</si>
  <si>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</si>
  <si>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</si>
  <si>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</si>
  <si>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</si>
  <si>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</si>
  <si>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</si>
  <si>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</si>
  <si>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</si>
  <si>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</si>
  <si>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</si>
  <si>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</si>
  <si>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</si>
  <si>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</si>
  <si>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</si>
  <si>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</si>
  <si>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</si>
  <si>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</si>
  <si>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</si>
  <si>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</si>
  <si>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</si>
  <si>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</si>
  <si>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</si>
  <si>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</si>
  <si>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</si>
  <si>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</si>
  <si>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</si>
  <si>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</si>
  <si>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</si>
  <si>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</si>
  <si>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</si>
  <si>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</si>
  <si>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</si>
  <si>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</si>
  <si>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</si>
  <si>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</si>
  <si>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</si>
  <si>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</si>
  <si>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</si>
  <si>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</si>
  <si>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</si>
  <si>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</si>
  <si>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</si>
  <si>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</si>
  <si>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</si>
  <si>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</si>
  <si>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</si>
  <si>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</si>
  <si>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</si>
  <si>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</si>
  <si>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</si>
  <si>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</si>
  <si>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</si>
  <si>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</si>
  <si>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</si>
  <si>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</si>
  <si>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</si>
  <si>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</si>
  <si>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</si>
  <si>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</si>
  <si>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</si>
  <si>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</si>
  <si>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</si>
  <si>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</si>
  <si>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</si>
  <si>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</si>
  <si>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</si>
  <si>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</si>
  <si>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</si>
  <si>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</si>
  <si>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</si>
  <si>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</si>
  <si>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</si>
  <si>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</si>
  <si>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</si>
  <si>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</si>
  <si>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</si>
  <si>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</si>
  <si>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</si>
  <si>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</si>
  <si>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</si>
  <si>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</si>
  <si>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</si>
  <si>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</si>
  <si>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</si>
  <si>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</si>
  <si>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</si>
  <si>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</si>
  <si>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</si>
  <si>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</si>
  <si>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</si>
  <si>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</si>
  <si>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</si>
  <si>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</si>
  <si>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</si>
  <si>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</si>
  <si>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</si>
  <si>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</si>
  <si>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</si>
  <si>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</si>
  <si>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</si>
  <si>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</si>
  <si>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</si>
  <si>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</si>
  <si>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</si>
  <si>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</si>
  <si>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</si>
  <si>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</si>
  <si>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</si>
  <si>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</si>
  <si>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</si>
  <si>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</si>
  <si>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</si>
  <si>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</si>
  <si>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</si>
  <si>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</si>
  <si>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</si>
  <si>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</si>
  <si>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</si>
  <si>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</si>
  <si>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</si>
  <si>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</si>
  <si>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</si>
  <si>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</si>
  <si>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</si>
  <si>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</si>
  <si>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</si>
  <si>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</si>
  <si>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</si>
  <si>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</si>
  <si>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</si>
  <si>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</si>
  <si>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</si>
  <si>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</si>
  <si>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</si>
  <si>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</si>
  <si>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</si>
  <si>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</si>
  <si>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</si>
  <si>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</si>
  <si>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</si>
  <si>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</si>
  <si>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</si>
  <si>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</si>
  <si>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</si>
  <si>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</si>
  <si>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</si>
  <si>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</si>
  <si>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</si>
  <si>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</si>
  <si>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</si>
  <si>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</si>
  <si>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</si>
  <si>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</si>
  <si>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</si>
  <si>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</si>
  <si>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</si>
  <si>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</si>
  <si>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</si>
  <si>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</si>
  <si>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</si>
  <si>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</si>
  <si>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</si>
  <si>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</si>
  <si>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</si>
  <si>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</si>
  <si>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</si>
  <si>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</si>
  <si>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</si>
  <si>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</si>
  <si>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</si>
  <si>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</si>
  <si>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</si>
  <si>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</si>
  <si>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</si>
  <si>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</si>
  <si>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</si>
  <si>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</si>
  <si>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</si>
  <si>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</si>
  <si>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</si>
  <si>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</si>
  <si>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</si>
  <si>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</si>
  <si>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</si>
  <si>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</si>
  <si>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</si>
  <si>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</si>
  <si>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</si>
  <si>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</si>
  <si>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</si>
  <si>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</si>
  <si>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</si>
  <si>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</si>
  <si>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</si>
  <si>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</si>
  <si>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</si>
  <si>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</si>
  <si>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</si>
  <si>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</si>
  <si>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</si>
  <si>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</si>
  <si>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</si>
  <si>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</si>
  <si>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</si>
  <si>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</si>
  <si>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</si>
  <si>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</si>
  <si>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</si>
  <si>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</si>
  <si>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</si>
  <si>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</si>
  <si>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</si>
  <si>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</si>
  <si>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</si>
  <si>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</si>
  <si>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</si>
  <si>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</si>
  <si>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</si>
  <si>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</si>
  <si>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</si>
  <si>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</si>
  <si>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</si>
  <si>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</si>
  <si>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</si>
  <si>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</si>
  <si>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</si>
  <si>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</si>
  <si>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</si>
  <si>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</si>
  <si>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</si>
  <si>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</si>
  <si>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</si>
  <si>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</si>
  <si>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</si>
  <si>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</si>
  <si>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</si>
  <si>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</si>
  <si>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</si>
  <si>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</si>
  <si>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</si>
  <si>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</si>
  <si>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</si>
  <si>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</si>
  <si>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</si>
  <si>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</si>
  <si>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</si>
  <si>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</si>
  <si>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</si>
  <si>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</si>
  <si>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</si>
  <si>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</si>
  <si>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</si>
  <si>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</si>
  <si>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</si>
  <si>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</si>
  <si>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</si>
  <si>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</si>
  <si>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</si>
  <si>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</si>
  <si>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</si>
  <si>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</si>
  <si>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</si>
  <si>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</si>
  <si>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</si>
  <si>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</si>
  <si>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</si>
  <si>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</si>
  <si>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</si>
  <si>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</si>
  <si>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</si>
  <si>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</si>
  <si>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</si>
  <si>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</si>
  <si>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</si>
  <si>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</si>
  <si>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</si>
  <si>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</si>
  <si>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</si>
  <si>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</si>
  <si>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</si>
  <si>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</si>
  <si>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</si>
  <si>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</si>
  <si>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</si>
  <si>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</si>
  <si>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</si>
  <si>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</si>
  <si>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</si>
  <si>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</si>
  <si>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</si>
  <si>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</si>
  <si>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</si>
  <si>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</si>
  <si>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</si>
  <si>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</si>
  <si>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</si>
  <si>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</si>
  <si>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</si>
  <si>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</si>
  <si>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</si>
  <si>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</si>
  <si>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</si>
  <si>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</si>
  <si>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</si>
  <si>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</si>
  <si>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</si>
  <si>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</si>
  <si>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</si>
  <si>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</si>
  <si>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</si>
  <si>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</si>
  <si>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</si>
  <si>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</si>
  <si>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</si>
  <si>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</si>
  <si>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</si>
  <si>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</si>
  <si>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</si>
  <si>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</si>
  <si>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</si>
  <si>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</si>
  <si>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</si>
  <si>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</si>
  <si>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</si>
  <si>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</si>
  <si>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</si>
  <si>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</si>
  <si>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</si>
  <si>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</si>
  <si>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</si>
  <si>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</si>
  <si>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</si>
  <si>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</si>
  <si>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</si>
  <si>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</si>
  <si>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</si>
  <si>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</si>
  <si>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</si>
  <si>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</si>
  <si>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</si>
  <si>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</si>
  <si>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</si>
  <si>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</si>
  <si>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</si>
  <si>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</si>
  <si>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</si>
  <si>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</si>
  <si>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</si>
  <si>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</si>
  <si>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</si>
  <si>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</si>
  <si>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</si>
  <si>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</si>
  <si>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</si>
  <si>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</si>
  <si>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</si>
  <si>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</si>
  <si>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</si>
  <si>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</si>
  <si>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</si>
  <si>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</si>
  <si>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</si>
  <si>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</si>
  <si>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</si>
  <si>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</si>
  <si>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</si>
  <si>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</si>
  <si>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</si>
  <si>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</si>
  <si>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</si>
  <si>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</si>
  <si>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</si>
  <si>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</si>
  <si>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</si>
  <si>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</si>
  <si>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</si>
  <si>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</si>
  <si>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</si>
  <si>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</si>
  <si>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</si>
  <si>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</si>
  <si>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</si>
  <si>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</si>
  <si>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</si>
  <si>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</si>
  <si>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</si>
  <si>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</si>
  <si>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</si>
  <si>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</si>
  <si>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</si>
  <si>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</si>
  <si>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</si>
  <si>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</si>
  <si>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</si>
  <si>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</si>
  <si>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</si>
  <si>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</si>
  <si>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</si>
  <si>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</si>
  <si>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</si>
  <si>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</si>
  <si>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</si>
  <si>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</si>
  <si>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</si>
  <si>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</si>
  <si>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</si>
  <si>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</si>
  <si>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</si>
  <si>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</si>
  <si>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</si>
  <si>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</si>
  <si>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</si>
  <si>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</si>
  <si>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</si>
  <si>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</si>
  <si>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</si>
  <si>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</si>
  <si>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</si>
  <si>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</si>
  <si>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</si>
  <si>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</si>
  <si>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</si>
  <si>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</si>
  <si>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</si>
  <si>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</si>
  <si>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</si>
  <si>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</si>
  <si>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</si>
  <si>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</si>
  <si>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</si>
  <si>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</si>
  <si>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</si>
  <si>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</si>
  <si>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</si>
  <si>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</si>
  <si>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</si>
  <si>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</si>
  <si>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</si>
  <si>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</si>
  <si>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</si>
  <si>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</si>
  <si>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</si>
  <si>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</si>
  <si>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</si>
  <si>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</si>
  <si>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</si>
  <si>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</si>
  <si>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</si>
  <si>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</si>
  <si>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</si>
  <si>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</si>
  <si>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</si>
  <si>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</si>
  <si>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</si>
  <si>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</si>
  <si>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</si>
  <si>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</si>
  <si>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</si>
  <si>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</si>
  <si>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</si>
  <si>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</si>
  <si>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</si>
  <si>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</si>
  <si>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</si>
  <si>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</si>
  <si>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</si>
  <si>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</si>
  <si>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</si>
  <si>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</si>
  <si>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</si>
  <si>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</si>
  <si>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</si>
  <si>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</si>
  <si>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</si>
  <si>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</si>
  <si>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</si>
  <si>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</si>
  <si>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</si>
  <si>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</si>
  <si>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</si>
  <si>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</si>
  <si>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</si>
  <si>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</si>
  <si>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</si>
  <si>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</si>
  <si>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</si>
  <si>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</si>
  <si>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</si>
  <si>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</si>
  <si>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</si>
  <si>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</si>
  <si>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</si>
  <si>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</si>
  <si>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</si>
  <si>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</si>
  <si>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</si>
  <si>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</si>
  <si>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</si>
  <si>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</si>
  <si>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</si>
  <si>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</si>
  <si>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</si>
  <si>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</si>
  <si>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</si>
  <si>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</si>
  <si>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</si>
  <si>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</si>
  <si>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</si>
  <si>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</si>
  <si>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</si>
  <si>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</si>
  <si>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</si>
  <si>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</si>
  <si>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</si>
  <si>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</si>
  <si>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</si>
  <si>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</si>
  <si>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</si>
  <si>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</si>
  <si>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</si>
  <si>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</si>
  <si>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</si>
  <si>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</si>
  <si>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</si>
  <si>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</si>
  <si>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</si>
  <si>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</si>
  <si>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</si>
  <si>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</si>
  <si>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</si>
  <si>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</si>
  <si>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</si>
  <si>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</si>
  <si>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</si>
  <si>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</si>
  <si>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</si>
  <si>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</si>
  <si>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</si>
  <si>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</si>
  <si>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</si>
  <si>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</si>
  <si>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</si>
  <si>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</si>
  <si>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</si>
  <si>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</si>
  <si>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</si>
  <si>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</si>
  <si>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</si>
  <si>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</si>
  <si>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</si>
  <si>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</si>
  <si>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</si>
  <si>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</si>
  <si>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</si>
  <si>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</si>
  <si>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</si>
  <si>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</si>
  <si>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</si>
  <si>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</si>
  <si>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</si>
  <si>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</si>
  <si>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</si>
  <si>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</si>
  <si>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</si>
  <si>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</si>
  <si>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</si>
  <si>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</si>
  <si>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</si>
  <si>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</si>
  <si>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</si>
  <si>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</si>
  <si>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</si>
  <si>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</si>
  <si>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</si>
  <si>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</si>
  <si>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</si>
  <si>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</si>
  <si>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</si>
  <si>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</si>
  <si>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</si>
  <si>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</si>
  <si>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</si>
  <si>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</si>
  <si>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</si>
  <si>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</si>
  <si>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</si>
  <si>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</si>
  <si>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</si>
  <si>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</si>
  <si>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</si>
  <si>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</si>
  <si>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</si>
  <si>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</si>
  <si>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</si>
  <si>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</si>
  <si>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</si>
  <si>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</si>
  <si>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</si>
  <si>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</si>
  <si>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</si>
  <si>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</si>
  <si>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</si>
  <si>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</si>
  <si>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</si>
  <si>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</si>
  <si>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</si>
  <si>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</si>
  <si>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</si>
  <si>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</si>
  <si>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</si>
  <si>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</si>
  <si>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</si>
  <si>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</si>
  <si>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</si>
  <si>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</si>
  <si>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</si>
  <si>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</si>
  <si>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</si>
  <si>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</si>
  <si>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</si>
  <si>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</si>
  <si>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</si>
  <si>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</si>
  <si>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</si>
  <si>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</si>
  <si>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</si>
  <si>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</si>
  <si>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</si>
  <si>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</si>
  <si>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</si>
  <si>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</si>
  <si>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</si>
  <si>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</si>
  <si>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</si>
  <si>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</si>
  <si>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</si>
  <si>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</si>
  <si>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</si>
  <si>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</si>
  <si>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</si>
  <si>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</si>
  <si>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</si>
  <si>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</si>
  <si>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</si>
  <si>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</si>
  <si>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</si>
  <si>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</si>
  <si>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</si>
  <si>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</si>
  <si>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</si>
  <si>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</si>
  <si>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</si>
  <si>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</si>
  <si>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</si>
  <si>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</si>
  <si>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</si>
  <si>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</si>
  <si>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</si>
  <si>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</si>
  <si>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</si>
  <si>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</si>
  <si>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</si>
  <si>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</si>
  <si>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</si>
  <si>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</si>
  <si>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</si>
  <si>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</si>
  <si>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</si>
  <si>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</si>
  <si>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</si>
  <si>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</si>
  <si>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</si>
  <si>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</si>
  <si>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</si>
  <si>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</si>
  <si>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</si>
  <si>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</si>
  <si>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</si>
  <si>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</si>
  <si>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</si>
  <si>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</si>
  <si>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</si>
  <si>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</si>
  <si>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</si>
  <si>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</si>
  <si>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</si>
  <si>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</si>
  <si>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</si>
  <si>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</si>
  <si>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</si>
  <si>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</si>
  <si>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</si>
  <si>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</si>
  <si>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</si>
  <si>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</si>
  <si>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</si>
  <si>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</si>
  <si>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</si>
  <si>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</si>
  <si>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</si>
  <si>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</si>
  <si>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</si>
  <si>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</si>
  <si>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</si>
  <si>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</si>
  <si>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</si>
  <si>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</si>
  <si>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</si>
  <si>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</si>
  <si>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</si>
  <si>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</si>
  <si>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</si>
  <si>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</si>
  <si>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</si>
  <si>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</si>
  <si>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</si>
  <si>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</si>
  <si>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</si>
  <si>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</si>
  <si>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</si>
  <si>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</si>
  <si>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</si>
  <si>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</si>
  <si>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</si>
  <si>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</si>
  <si>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</si>
  <si>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</si>
  <si>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</si>
  <si>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</si>
  <si>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</si>
  <si>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</si>
  <si>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</si>
  <si>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</si>
  <si>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</si>
  <si>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</si>
  <si>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</si>
  <si>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</si>
  <si>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</si>
  <si>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</si>
  <si>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</si>
  <si>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</si>
  <si>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</si>
  <si>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</si>
  <si>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</si>
  <si>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</si>
  <si>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</si>
  <si>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</si>
  <si>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</si>
  <si>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</si>
  <si>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</si>
  <si>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</si>
  <si>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</si>
  <si>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</si>
  <si>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</si>
  <si>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</si>
  <si>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</si>
  <si>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</si>
  <si>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</si>
  <si>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</si>
  <si>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</si>
  <si>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</si>
  <si>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</si>
  <si>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</si>
  <si>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</si>
  <si>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</si>
  <si>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</si>
  <si>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</si>
  <si>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</si>
  <si>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</si>
  <si>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</si>
  <si>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</si>
  <si>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</si>
  <si>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</si>
  <si>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</si>
  <si>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</si>
  <si>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</si>
  <si>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</si>
  <si>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</si>
  <si>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</si>
  <si>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</si>
  <si>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</si>
  <si>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</si>
  <si>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</si>
  <si>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</si>
  <si>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</si>
  <si>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</si>
  <si>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</si>
  <si>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</si>
  <si>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</si>
  <si>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</si>
  <si>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</si>
  <si>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</si>
  <si>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</si>
  <si>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</si>
  <si>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</si>
  <si>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</si>
  <si>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</si>
  <si>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</si>
  <si>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</si>
  <si>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</si>
  <si>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</si>
  <si>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</si>
  <si>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</si>
  <si>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</si>
  <si>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</si>
  <si>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</si>
  <si>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</si>
  <si>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</si>
  <si>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</si>
  <si>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</si>
  <si>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</si>
  <si>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</si>
  <si>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</si>
  <si>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</si>
  <si>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</si>
  <si>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</si>
  <si>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</si>
  <si>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</si>
  <si>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</si>
  <si>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</si>
  <si>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</si>
  <si>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</si>
  <si>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</si>
  <si>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</si>
  <si>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</si>
  <si>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</si>
  <si>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</si>
  <si>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</si>
  <si>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</si>
  <si>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</si>
  <si>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</si>
  <si>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</si>
  <si>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</si>
  <si>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</si>
  <si>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</si>
  <si>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</si>
  <si>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</si>
  <si>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</si>
  <si>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</si>
  <si>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</si>
  <si>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</si>
  <si>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</si>
  <si>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</si>
  <si>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</si>
  <si>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</si>
  <si>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</si>
  <si>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</si>
  <si>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</si>
  <si>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</si>
  <si>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</si>
  <si>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</si>
  <si>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</si>
  <si>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</si>
  <si>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</si>
  <si>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</si>
  <si>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</si>
  <si>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</si>
  <si>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</si>
  <si>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</si>
  <si>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</si>
  <si>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</si>
  <si>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</si>
  <si>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</si>
  <si>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</si>
  <si>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</si>
  <si>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</si>
  <si>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</si>
  <si>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</si>
  <si>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</si>
  <si>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</si>
  <si>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</si>
  <si>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</si>
  <si>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</si>
  <si>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</si>
  <si>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</si>
  <si>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</si>
  <si>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</si>
  <si>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</si>
  <si>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</si>
  <si>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</si>
  <si>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</si>
  <si>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</si>
  <si>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</si>
  <si>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</si>
  <si>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</si>
  <si>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</si>
  <si>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</si>
  <si>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</si>
  <si>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</si>
  <si>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</si>
  <si>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</si>
  <si>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</si>
  <si>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</si>
  <si>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</si>
  <si>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</si>
  <si>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</si>
  <si>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</si>
  <si>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</si>
  <si>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</si>
  <si>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</si>
  <si>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</si>
  <si>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</si>
  <si>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</si>
  <si>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</si>
  <si>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</si>
  <si>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</si>
  <si>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</si>
  <si>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</si>
  <si>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</si>
  <si>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</si>
  <si>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</si>
  <si>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</si>
  <si>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</si>
  <si>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</si>
  <si>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</si>
  <si>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</si>
  <si>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</si>
  <si>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</si>
  <si>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</si>
  <si>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</si>
  <si>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</si>
  <si>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</si>
  <si>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</si>
  <si>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</si>
  <si>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</si>
  <si>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</si>
  <si>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</si>
  <si>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</si>
  <si>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</si>
  <si>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</si>
  <si>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</si>
  <si>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</si>
  <si>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</si>
  <si>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</si>
  <si>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</si>
  <si>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</si>
  <si>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</si>
  <si>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</si>
  <si>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</si>
  <si>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</si>
  <si>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</si>
  <si>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</si>
  <si>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</si>
  <si>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</si>
  <si>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</si>
  <si>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</si>
  <si>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</si>
  <si>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</si>
  <si>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</si>
  <si>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</si>
  <si>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</si>
  <si>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</si>
  <si>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</si>
  <si>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</si>
  <si>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</si>
  <si>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</si>
  <si>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</si>
  <si>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</si>
  <si>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</si>
  <si>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</si>
  <si>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</si>
  <si>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</si>
  <si>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</si>
  <si>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</si>
  <si>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</si>
  <si>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</si>
  <si>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</si>
  <si>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</si>
  <si>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</si>
  <si>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</si>
  <si>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</si>
  <si>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</si>
  <si>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</si>
  <si>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</si>
  <si>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</si>
  <si>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</si>
  <si>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</si>
  <si>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</si>
  <si>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</si>
  <si>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</si>
  <si>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</si>
  <si>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</si>
  <si>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</si>
  <si>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</si>
  <si>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</si>
  <si>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</si>
  <si>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</si>
  <si>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</si>
  <si>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</si>
  <si>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</si>
  <si>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</si>
  <si>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</si>
  <si>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</si>
  <si>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</si>
  <si>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</si>
  <si>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</si>
  <si>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</si>
  <si>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</si>
  <si>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</si>
  <si>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</si>
  <si>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</si>
  <si>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</si>
  <si>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</si>
  <si>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</si>
  <si>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</si>
  <si>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</si>
  <si>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</si>
  <si>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</si>
  <si>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</si>
  <si>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</si>
  <si>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</si>
  <si>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</si>
  <si>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</si>
  <si>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</si>
  <si>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</si>
  <si>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</si>
  <si>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</si>
  <si>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</si>
  <si>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</si>
  <si>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</si>
  <si>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</si>
  <si>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</si>
  <si>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</si>
  <si>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</si>
  <si>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</si>
  <si>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</si>
  <si>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</si>
  <si>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</si>
  <si>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</si>
  <si>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</si>
  <si>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</si>
  <si>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</si>
  <si>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</si>
  <si>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</si>
  <si>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</si>
  <si>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</si>
  <si>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</si>
  <si>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</si>
  <si>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</si>
  <si>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</si>
  <si>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</si>
  <si>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</si>
  <si>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</si>
  <si>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</si>
  <si>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</si>
  <si>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</si>
  <si>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</si>
  <si>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</si>
  <si>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</si>
  <si>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</si>
  <si>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</si>
  <si>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</si>
  <si>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</si>
  <si>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</si>
  <si>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</si>
  <si>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</si>
  <si>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</si>
  <si>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</si>
  <si>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</si>
  <si>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</si>
  <si>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</si>
  <si>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</si>
  <si>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</si>
  <si>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</si>
  <si>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</si>
  <si>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</si>
  <si>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</si>
  <si>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</si>
  <si>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</si>
  <si>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</si>
  <si>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</si>
  <si>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</si>
  <si>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</si>
  <si>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</si>
  <si>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</si>
  <si>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</si>
  <si>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</si>
  <si>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</si>
  <si>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</si>
  <si>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</si>
  <si>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</si>
  <si>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</si>
  <si>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</si>
  <si>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</si>
  <si>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</si>
  <si>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</si>
  <si>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</si>
  <si>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</si>
  <si>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</si>
  <si>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</si>
  <si>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</si>
  <si>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</si>
  <si>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</si>
  <si>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</si>
  <si>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</si>
  <si>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</si>
  <si>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</si>
  <si>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</si>
  <si>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</si>
  <si>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</si>
  <si>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</si>
  <si>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</si>
  <si>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</si>
  <si>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</si>
  <si>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</si>
  <si>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</si>
  <si>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</si>
  <si>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</si>
  <si>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</si>
  <si>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</si>
  <si>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</si>
  <si>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</si>
  <si>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</si>
  <si>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</si>
  <si>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</si>
  <si>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</si>
  <si>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</si>
  <si>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</si>
  <si>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</si>
  <si>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</si>
  <si>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</si>
  <si>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</si>
  <si>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</si>
  <si>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</si>
  <si>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</si>
  <si>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</si>
  <si>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</si>
  <si>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</si>
  <si>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</si>
  <si>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</si>
  <si>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</si>
  <si>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</si>
  <si>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</si>
  <si>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</si>
  <si>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</si>
  <si>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</si>
  <si>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</si>
  <si>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</si>
  <si>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</si>
  <si>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</si>
  <si>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</si>
  <si>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</si>
  <si>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</si>
  <si>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</si>
  <si>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</si>
  <si>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</si>
  <si>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</si>
  <si>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</si>
  <si>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</si>
  <si>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</si>
  <si>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</si>
  <si>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</si>
  <si>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</si>
  <si>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</si>
  <si>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</si>
  <si>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</si>
  <si>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</si>
  <si>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</si>
  <si>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</si>
  <si>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</si>
  <si>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</si>
  <si>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</si>
  <si>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</si>
  <si>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</si>
  <si>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</si>
  <si>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</si>
  <si>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</si>
  <si>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</si>
  <si>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</si>
  <si>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</si>
  <si>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</si>
  <si>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</si>
  <si>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</si>
  <si>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</si>
  <si>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</si>
  <si>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</si>
  <si>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</si>
  <si>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</si>
  <si>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</si>
  <si>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</si>
  <si>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</si>
  <si>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</si>
  <si>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</si>
  <si>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</si>
  <si>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</si>
  <si>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</si>
  <si>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</si>
  <si>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</si>
  <si>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</si>
  <si>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</si>
  <si>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</si>
  <si>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</si>
  <si>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</si>
  <si>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</si>
  <si>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</si>
  <si>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</si>
  <si>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</si>
  <si>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</si>
  <si>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</si>
  <si>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</si>
  <si>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</si>
  <si>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</si>
  <si>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</si>
  <si>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</si>
  <si>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</si>
  <si>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</si>
  <si>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</si>
  <si>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</si>
  <si>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</si>
  <si>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</si>
  <si>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</si>
  <si>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</si>
  <si>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</si>
  <si>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</si>
  <si>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</si>
  <si>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</si>
  <si>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</si>
  <si>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</si>
  <si>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</si>
  <si>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</si>
  <si>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</si>
  <si>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</si>
  <si>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</si>
  <si>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</si>
  <si>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</si>
  <si>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</si>
  <si>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</si>
  <si>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</si>
  <si>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</si>
  <si>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</si>
  <si>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</si>
  <si>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</si>
  <si>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</si>
  <si>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</si>
  <si>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</si>
  <si>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</si>
  <si>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</si>
  <si>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</si>
  <si>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</si>
  <si>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</si>
  <si>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</si>
  <si>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</si>
  <si>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</si>
  <si>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</si>
  <si>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</si>
  <si>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</si>
  <si>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</si>
  <si>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</si>
  <si>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</si>
  <si>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</si>
  <si>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</si>
  <si>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</si>
  <si>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</si>
  <si>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</si>
  <si>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</si>
  <si>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</si>
  <si>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</si>
  <si>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</si>
  <si>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</si>
  <si>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</si>
  <si>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</si>
  <si>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</si>
  <si>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</si>
  <si>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</si>
  <si>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</si>
  <si>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</si>
  <si>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</si>
  <si>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</si>
  <si>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</si>
  <si>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</si>
  <si>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</si>
  <si>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</si>
  <si>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</si>
  <si>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</si>
  <si>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</si>
  <si>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</si>
  <si>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</si>
  <si>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</si>
  <si>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</si>
  <si>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</si>
  <si>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</si>
  <si>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</si>
  <si>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</si>
  <si>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</si>
  <si>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</si>
  <si>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</si>
  <si>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</si>
  <si>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</si>
  <si>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</si>
  <si>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</si>
  <si>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</si>
  <si>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</si>
  <si>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</si>
  <si>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</si>
  <si>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</si>
  <si>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</si>
  <si>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</si>
  <si>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</si>
  <si>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</si>
  <si>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</si>
  <si>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</si>
  <si>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</si>
  <si>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</si>
  <si>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</si>
  <si>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</si>
  <si>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</si>
  <si>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</si>
  <si>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</si>
  <si>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</si>
  <si>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</si>
  <si>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</si>
  <si>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</si>
  <si>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</si>
  <si>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</si>
  <si>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</si>
  <si>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</si>
  <si>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</si>
  <si>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</si>
  <si>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</si>
  <si>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</si>
  <si>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</si>
  <si>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</si>
  <si>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</si>
  <si>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</si>
  <si>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</si>
  <si>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</si>
  <si>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</si>
  <si>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</si>
  <si>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</si>
  <si>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</si>
  <si>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</si>
  <si>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</si>
  <si>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</si>
  <si>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</si>
  <si>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</si>
  <si>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</si>
  <si>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</si>
  <si>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</si>
  <si>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</si>
  <si>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</si>
  <si>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</si>
  <si>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</si>
  <si>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</si>
  <si>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</si>
  <si>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</si>
  <si>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</si>
  <si>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</si>
  <si>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</si>
  <si>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</si>
  <si>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</si>
  <si>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</si>
  <si>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</si>
  <si>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</si>
  <si>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</si>
  <si>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</si>
  <si>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</si>
  <si>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</si>
  <si>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</si>
  <si>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</si>
  <si>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</si>
  <si>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</si>
  <si>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</si>
  <si>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</si>
  <si>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</si>
  <si>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</si>
  <si>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</si>
  <si>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</si>
  <si>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</si>
  <si>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</si>
  <si>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</si>
  <si>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</si>
  <si>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</si>
  <si>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</si>
  <si>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</si>
  <si>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</si>
  <si>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</si>
  <si>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</si>
  <si>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</si>
  <si>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</si>
  <si>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</si>
  <si>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</si>
  <si>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</si>
  <si>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</si>
  <si>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</si>
  <si>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</si>
  <si>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</si>
  <si>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</si>
  <si>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</si>
  <si>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</si>
  <si>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</si>
  <si>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</si>
  <si>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</si>
  <si>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</si>
  <si>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</si>
  <si>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</si>
  <si>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</si>
  <si>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</si>
  <si>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</si>
  <si>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</si>
  <si>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</si>
  <si>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</si>
  <si>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</si>
  <si>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</si>
  <si>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</si>
  <si>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</si>
  <si>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</si>
  <si>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</si>
  <si>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</si>
  <si>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</si>
  <si>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</si>
  <si>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</si>
  <si>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</si>
  <si>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</si>
  <si>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</si>
  <si>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</si>
  <si>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</si>
  <si>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</si>
  <si>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</si>
  <si>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</si>
  <si>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</si>
  <si>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</si>
  <si>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</si>
  <si>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</si>
  <si>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</si>
  <si>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</si>
  <si>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</si>
  <si>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</si>
  <si>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</si>
  <si>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</si>
  <si>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</si>
  <si>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</si>
  <si>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</si>
  <si>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</si>
  <si>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</si>
  <si>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</si>
  <si>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</si>
  <si>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</si>
  <si>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</si>
  <si>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</si>
  <si>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</si>
  <si>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</si>
  <si>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</si>
  <si>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</si>
  <si>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</si>
  <si>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</si>
  <si>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</si>
  <si>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</si>
  <si>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</si>
  <si>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</si>
  <si>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</si>
  <si>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</si>
  <si>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</si>
  <si>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</si>
  <si>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</si>
  <si>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</si>
  <si>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</si>
  <si>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</si>
  <si>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</si>
  <si>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</si>
  <si>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</si>
  <si>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</si>
  <si>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</si>
  <si>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</si>
  <si>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</si>
  <si>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</si>
  <si>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</si>
  <si>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</si>
  <si>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</si>
  <si>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</si>
  <si>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</si>
  <si>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</si>
  <si>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</si>
  <si>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</si>
  <si>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</si>
  <si>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</si>
  <si>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</si>
  <si>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</si>
  <si>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</si>
  <si>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</si>
  <si>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</si>
  <si>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</si>
  <si>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</si>
  <si>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</si>
  <si>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</si>
  <si>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</si>
  <si>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</si>
  <si>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</si>
  <si>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</si>
  <si>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</si>
  <si>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</si>
  <si>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</si>
  <si>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</si>
  <si>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</si>
  <si>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</si>
  <si>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</si>
  <si>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</si>
  <si>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</si>
  <si>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</si>
  <si>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</si>
  <si>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</si>
  <si>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</si>
  <si>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</si>
  <si>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</si>
  <si>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</si>
  <si>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</si>
  <si>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</si>
  <si>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</si>
  <si>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</si>
  <si>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</si>
  <si>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</si>
  <si>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</si>
  <si>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</si>
  <si>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</si>
  <si>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</si>
  <si>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</si>
  <si>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</si>
  <si>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</si>
  <si>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</si>
  <si>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</si>
  <si>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</si>
  <si>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</si>
  <si>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</si>
  <si>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</si>
  <si>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</si>
  <si>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</si>
  <si>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</si>
  <si>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</si>
  <si>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</si>
  <si>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</si>
  <si>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</si>
  <si>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</si>
  <si>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</si>
  <si>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</si>
  <si>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</si>
  <si>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</si>
  <si>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</si>
  <si>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</si>
  <si>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</si>
  <si>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</si>
  <si>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</si>
  <si>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</si>
  <si>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</si>
  <si>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</si>
  <si>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</si>
  <si>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</si>
  <si>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</si>
  <si>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</si>
  <si>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</si>
  <si>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</si>
  <si>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</si>
  <si>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</si>
  <si>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</si>
  <si>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</si>
  <si>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</si>
  <si>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</si>
  <si>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</si>
  <si>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</si>
  <si>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</si>
  <si>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</si>
  <si>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</si>
  <si>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</si>
  <si>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</si>
  <si>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</si>
  <si>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</si>
  <si>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</si>
  <si>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</si>
  <si>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</si>
  <si>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</si>
  <si>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</si>
  <si>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</si>
  <si>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</si>
  <si>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</si>
  <si>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</si>
  <si>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</si>
  <si>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</si>
  <si>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</si>
  <si>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</si>
  <si>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</si>
  <si>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</si>
  <si>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</si>
  <si>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</si>
  <si>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</si>
  <si>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</si>
  <si>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</si>
  <si>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</si>
  <si>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</si>
  <si>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</si>
  <si>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</si>
  <si>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</si>
  <si>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</si>
  <si>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</si>
  <si>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</si>
  <si>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</si>
  <si>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</si>
  <si>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</si>
  <si>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</si>
  <si>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</si>
  <si>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</si>
  <si>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</si>
  <si>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</si>
  <si>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</si>
  <si>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</si>
  <si>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</si>
  <si>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</si>
  <si>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</si>
  <si>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</si>
  <si>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</si>
  <si>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</si>
  <si>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</si>
  <si>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</si>
  <si>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</si>
  <si>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</si>
  <si>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</si>
  <si>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</si>
  <si>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</si>
  <si>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</si>
  <si>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</si>
  <si>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</si>
  <si>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</si>
  <si>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</si>
  <si>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</si>
  <si>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</si>
  <si>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</si>
  <si>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</si>
  <si>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</si>
  <si>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</si>
  <si>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</si>
  <si>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</si>
  <si>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</si>
  <si>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</si>
  <si>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</si>
  <si>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</si>
  <si>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</si>
  <si>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</si>
  <si>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</si>
  <si>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</si>
  <si>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</si>
  <si>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</si>
  <si>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</si>
  <si>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</si>
  <si>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</si>
  <si>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</si>
  <si>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</si>
  <si>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</si>
  <si>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</si>
  <si>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</si>
  <si>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</si>
  <si>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</si>
  <si>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</si>
  <si>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</si>
  <si>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</si>
  <si>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</si>
  <si>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</si>
  <si>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</si>
  <si>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</si>
  <si>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</si>
  <si>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</si>
  <si>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</si>
  <si>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</si>
  <si>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</si>
  <si>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</si>
  <si>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</si>
  <si>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</si>
  <si>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</si>
  <si>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</si>
  <si>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</si>
  <si>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</si>
  <si>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</si>
  <si>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</si>
  <si>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</si>
  <si>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</si>
  <si>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</si>
  <si>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</si>
  <si>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</si>
  <si>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</si>
  <si>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</si>
  <si>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</si>
  <si>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</si>
  <si>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</si>
  <si>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</si>
  <si>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</si>
  <si>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</si>
  <si>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</si>
  <si>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</si>
  <si>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</si>
  <si>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</si>
  <si>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</si>
  <si>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</si>
  <si>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</si>
  <si>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</si>
  <si>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</si>
  <si>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</si>
  <si>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</si>
  <si>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</si>
  <si>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</si>
  <si>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</si>
  <si>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</si>
  <si>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</si>
  <si>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</si>
  <si>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</si>
  <si>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</si>
  <si>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</si>
  <si>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</si>
  <si>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</si>
  <si>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</si>
  <si>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</si>
  <si>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</si>
  <si>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</si>
  <si>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</si>
  <si>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</si>
  <si>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</si>
  <si>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</si>
  <si>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</si>
  <si>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</si>
  <si>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</si>
  <si>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</si>
  <si>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</si>
  <si>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</si>
  <si>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</si>
  <si>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</si>
  <si>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</si>
  <si>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</si>
  <si>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</si>
  <si>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</si>
  <si>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</si>
  <si>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</si>
  <si>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</si>
  <si>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</si>
  <si>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</si>
  <si>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</si>
  <si>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</si>
  <si>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</si>
  <si>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</si>
  <si>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</si>
  <si>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</si>
  <si>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</si>
  <si>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</si>
  <si>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</si>
  <si>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</si>
  <si>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</si>
  <si>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</si>
  <si>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</si>
  <si>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</si>
  <si>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</si>
  <si>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</si>
  <si>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</si>
  <si>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</si>
  <si>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</si>
  <si>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</si>
  <si>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</si>
  <si>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</si>
  <si>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</si>
  <si>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</si>
  <si>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</si>
  <si>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</si>
  <si>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</si>
  <si>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</si>
  <si>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</si>
  <si>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</si>
  <si>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</si>
  <si>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</si>
  <si>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</si>
  <si>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</si>
  <si>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</si>
  <si>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</si>
  <si>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</si>
  <si>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</si>
  <si>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</si>
  <si>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</si>
  <si>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</si>
  <si>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</si>
  <si>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</si>
  <si>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</si>
  <si>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</si>
  <si>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</si>
  <si>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</si>
  <si>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</si>
  <si>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</si>
  <si>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</si>
  <si>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</si>
  <si>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</si>
  <si>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</si>
  <si>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</si>
  <si>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</si>
  <si>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</si>
  <si>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</si>
  <si>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</si>
  <si>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</si>
  <si>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</si>
  <si>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</si>
  <si>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</si>
  <si>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</si>
  <si>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</si>
  <si>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</si>
  <si>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</si>
  <si>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</si>
  <si>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</si>
  <si>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</si>
  <si>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</si>
  <si>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</si>
  <si>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</si>
  <si>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</si>
  <si>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</si>
  <si>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</si>
  <si>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</si>
  <si>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</si>
  <si>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</si>
  <si>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</si>
  <si>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</si>
  <si>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</si>
  <si>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</si>
  <si>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</si>
  <si>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</si>
  <si>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</si>
  <si>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</si>
  <si>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</si>
  <si>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</si>
  <si>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</si>
  <si>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</si>
  <si>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</si>
  <si>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</si>
  <si>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</si>
  <si>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</si>
  <si>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</si>
  <si>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</si>
  <si>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</si>
  <si>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</si>
  <si>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</si>
  <si>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</si>
  <si>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</si>
  <si>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</si>
  <si>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</si>
  <si>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</si>
  <si>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</si>
  <si>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</si>
  <si>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</si>
  <si>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</si>
  <si>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</si>
  <si>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</si>
  <si>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</si>
  <si>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</si>
  <si>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</si>
  <si>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</si>
  <si>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</si>
  <si>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</si>
  <si>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</si>
  <si>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</si>
  <si>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</si>
  <si>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</si>
  <si>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</si>
  <si>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</si>
  <si>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</si>
  <si>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</si>
  <si>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</si>
  <si>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</si>
  <si>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</si>
  <si>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</si>
  <si>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</si>
  <si>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</si>
  <si>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</si>
  <si>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</si>
  <si>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</si>
  <si>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</si>
  <si>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</si>
  <si>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</si>
  <si>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</si>
  <si>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</si>
  <si>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</si>
  <si>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</si>
  <si>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</si>
  <si>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</si>
  <si>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</si>
  <si>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</si>
  <si>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</si>
  <si>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</si>
  <si>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</si>
  <si>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</si>
  <si>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</si>
  <si>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</si>
  <si>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</si>
  <si>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</si>
  <si>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</si>
  <si>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</si>
  <si>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</si>
  <si>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</si>
  <si>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</si>
  <si>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</si>
  <si>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</si>
  <si>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</si>
  <si>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</si>
  <si>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</si>
  <si>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</si>
  <si>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</si>
  <si>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</si>
  <si>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</si>
  <si>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</si>
  <si>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</si>
  <si>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</si>
  <si>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</si>
  <si>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</si>
  <si>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</si>
  <si>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</si>
  <si>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</si>
  <si>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</si>
  <si>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</si>
  <si>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</si>
  <si>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</si>
  <si>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</si>
  <si>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</si>
  <si>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</si>
  <si>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</si>
  <si>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</si>
  <si>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</si>
  <si>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</si>
  <si>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</si>
  <si>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</si>
  <si>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</si>
  <si>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</si>
  <si>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</si>
  <si>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</si>
  <si>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</si>
  <si>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</si>
  <si>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</si>
  <si>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</si>
  <si>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</si>
  <si>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</si>
  <si>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</si>
  <si>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</si>
  <si>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</si>
  <si>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</si>
  <si>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</si>
  <si>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</si>
  <si>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</si>
  <si>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</si>
  <si>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</si>
  <si>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</si>
  <si>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</si>
  <si>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</si>
  <si>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</si>
  <si>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</si>
  <si>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</si>
  <si>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</si>
  <si>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</si>
  <si>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</si>
  <si>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</si>
  <si>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</si>
  <si>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</si>
  <si>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</si>
  <si>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</si>
  <si>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</si>
  <si>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</si>
  <si>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</si>
  <si>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</si>
  <si>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</si>
  <si>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</si>
  <si>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</si>
  <si>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</si>
  <si>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</si>
  <si>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</si>
  <si>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</si>
  <si>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</si>
  <si>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</si>
  <si>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</si>
  <si>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</si>
  <si>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</si>
  <si>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</si>
  <si>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</si>
  <si>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</si>
  <si>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</si>
  <si>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</si>
  <si>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</si>
  <si>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</si>
  <si>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</si>
  <si>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</si>
  <si>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</si>
  <si>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</si>
  <si>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</si>
  <si>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</si>
  <si>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</si>
  <si>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</si>
  <si>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</si>
  <si>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</si>
  <si>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</si>
  <si>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</si>
  <si>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</si>
  <si>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</si>
  <si>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</si>
  <si>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</si>
  <si>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</si>
  <si>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</si>
  <si>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</si>
  <si>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</si>
  <si>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</si>
  <si>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</si>
  <si>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</si>
  <si>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</si>
  <si>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</si>
  <si>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</si>
  <si>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</si>
  <si>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</si>
  <si>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</si>
  <si>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</si>
  <si>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</si>
  <si>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</si>
  <si>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</si>
  <si>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</si>
  <si>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</si>
  <si>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</si>
  <si>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</si>
  <si>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</si>
  <si>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</si>
  <si>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</si>
  <si>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</si>
  <si>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</si>
  <si>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</si>
  <si>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</si>
  <si>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</si>
  <si>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</si>
  <si>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</si>
  <si>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</si>
  <si>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</si>
  <si>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</si>
  <si>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</si>
  <si>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</si>
  <si>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</si>
  <si>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</si>
  <si>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</si>
  <si>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</si>
  <si>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</si>
  <si>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</si>
  <si>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</si>
  <si>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</si>
  <si>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</si>
  <si>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</si>
  <si>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</si>
  <si>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</si>
  <si>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</si>
  <si>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</si>
  <si>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</si>
  <si>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</si>
  <si>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</si>
  <si>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</si>
  <si>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</si>
  <si>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</si>
  <si>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</si>
  <si>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</si>
  <si>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</si>
  <si>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</si>
  <si>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</si>
  <si>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</si>
  <si>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</si>
  <si>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</si>
  <si>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</si>
  <si>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</si>
  <si>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</si>
  <si>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</si>
  <si>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</si>
  <si>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</si>
  <si>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</si>
  <si>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</si>
  <si>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</si>
  <si>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</si>
  <si>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</si>
  <si>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</si>
  <si>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</si>
  <si>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</si>
  <si>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</si>
  <si>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</si>
  <si>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</si>
  <si>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</si>
  <si>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</si>
  <si>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</si>
  <si>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</si>
  <si>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</si>
  <si>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</si>
  <si>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</si>
  <si>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</si>
  <si>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</si>
  <si>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</si>
  <si>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</si>
  <si>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</si>
  <si>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</si>
  <si>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</si>
  <si>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</si>
  <si>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</si>
  <si>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</si>
  <si>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</si>
  <si>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</si>
  <si>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</si>
  <si>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</si>
  <si>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</si>
  <si>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</si>
  <si>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</si>
  <si>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</si>
  <si>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</si>
  <si>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</si>
  <si>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</si>
  <si>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</si>
  <si>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</si>
  <si>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</si>
  <si>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</si>
  <si>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</si>
  <si>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</si>
  <si>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</si>
  <si>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</si>
  <si>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</si>
  <si>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</si>
  <si>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</si>
  <si>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</si>
  <si>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</si>
  <si>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</si>
  <si>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</si>
  <si>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</si>
  <si>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</si>
  <si>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</si>
  <si>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</si>
  <si>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</si>
  <si>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</si>
  <si>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</si>
  <si>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</si>
  <si>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</si>
  <si>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</si>
  <si>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</si>
  <si>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</si>
  <si>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</si>
  <si>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</si>
  <si>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</si>
  <si>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</si>
  <si>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</si>
  <si>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</si>
  <si>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</si>
  <si>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</si>
  <si>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</si>
  <si>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</si>
  <si>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</si>
  <si>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</si>
  <si>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</si>
  <si>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</si>
  <si>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</si>
  <si>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</si>
  <si>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</si>
  <si>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</si>
  <si>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</si>
  <si>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</si>
  <si>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</si>
  <si>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</si>
  <si>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</si>
  <si>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</si>
  <si>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</si>
  <si>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</si>
  <si>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</si>
  <si>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</si>
  <si>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</si>
  <si>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</si>
  <si>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</si>
  <si>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</si>
  <si>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</si>
  <si>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</si>
  <si>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</si>
  <si>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</si>
  <si>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</si>
  <si>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</si>
  <si>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</si>
  <si>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</si>
  <si>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</si>
  <si>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</si>
  <si>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</si>
  <si>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</si>
  <si>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</si>
  <si>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</si>
  <si>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</si>
  <si>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</si>
  <si>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</si>
  <si>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</si>
  <si>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</si>
  <si>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</si>
  <si>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</si>
  <si>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</si>
  <si>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</si>
  <si>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</si>
  <si>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</si>
  <si>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</si>
  <si>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</si>
  <si>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</si>
  <si>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</si>
  <si>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</si>
  <si>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</si>
  <si>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</si>
  <si>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</si>
  <si>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</si>
  <si>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</si>
  <si>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</si>
  <si>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</si>
  <si>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</si>
  <si>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</si>
  <si>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</si>
  <si>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</si>
  <si>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</si>
  <si>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</si>
  <si>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</si>
  <si>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</si>
  <si>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</si>
  <si>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</si>
  <si>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</si>
  <si>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</si>
  <si>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</si>
  <si>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</si>
  <si>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</si>
  <si>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</si>
  <si>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</si>
  <si>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</si>
  <si>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</si>
  <si>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</si>
  <si>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</si>
  <si>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</si>
  <si>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</si>
  <si>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</si>
  <si>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</si>
  <si>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</si>
  <si>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</si>
  <si>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</si>
  <si>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</si>
  <si>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</si>
  <si>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</si>
  <si>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</si>
  <si>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</si>
  <si>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</si>
  <si>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</si>
  <si>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</si>
  <si>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</si>
  <si>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</si>
  <si>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</si>
  <si>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</si>
  <si>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</si>
  <si>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</si>
  <si>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</si>
  <si>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</si>
  <si>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</si>
  <si>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</si>
  <si>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</si>
  <si>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</si>
  <si>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</si>
  <si>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</si>
  <si>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</si>
  <si>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</si>
  <si>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</si>
  <si>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</si>
  <si>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</si>
  <si>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</si>
  <si>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</si>
  <si>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</si>
  <si>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</si>
  <si>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</si>
  <si>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</si>
  <si>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</si>
  <si>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</si>
  <si>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</si>
  <si>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</si>
  <si>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</si>
  <si>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</si>
  <si>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</si>
  <si>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</si>
  <si>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</si>
  <si>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</si>
  <si>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</si>
  <si>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</si>
  <si>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</si>
  <si>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</si>
  <si>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</si>
  <si>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</si>
  <si>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</si>
  <si>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</si>
  <si>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</si>
  <si>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</si>
  <si>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</si>
  <si>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</si>
  <si>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</si>
  <si>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</si>
  <si>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</si>
  <si>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</si>
  <si>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</si>
  <si>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</si>
  <si>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</si>
  <si>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</si>
  <si>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</si>
  <si>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</si>
  <si>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</si>
  <si>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</si>
  <si>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</si>
  <si>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</si>
  <si>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</si>
  <si>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</si>
  <si>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</si>
  <si>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</si>
  <si>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</si>
  <si>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</si>
  <si>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</si>
  <si>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</si>
  <si>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</si>
  <si>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</si>
  <si>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</si>
  <si>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</si>
  <si>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</si>
  <si>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</si>
  <si>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</si>
  <si>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</si>
  <si>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</si>
  <si>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</si>
  <si>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</si>
  <si>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</si>
  <si>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</si>
  <si>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</si>
  <si>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</si>
  <si>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</si>
  <si>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</si>
  <si>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</si>
  <si>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</si>
  <si>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</si>
  <si>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</si>
  <si>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</si>
  <si>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</si>
  <si>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</si>
  <si>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</si>
  <si>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</si>
  <si>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</si>
  <si>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</si>
  <si>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</si>
  <si>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</si>
  <si>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</si>
  <si>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</si>
  <si>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</si>
  <si>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</si>
  <si>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</si>
  <si>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</si>
  <si>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</si>
  <si>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</si>
  <si>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</si>
  <si>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</si>
  <si>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</si>
  <si>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</si>
  <si>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</si>
  <si>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</si>
  <si>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</si>
  <si>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</si>
  <si>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</si>
  <si>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</si>
  <si>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</si>
  <si>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</si>
  <si>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</si>
  <si>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</si>
  <si>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</si>
  <si>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</si>
  <si>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</si>
  <si>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</si>
  <si>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</si>
  <si>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</si>
  <si>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</si>
  <si>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</si>
  <si>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</si>
  <si>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</si>
  <si>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</si>
  <si>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</si>
  <si>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</si>
  <si>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</si>
  <si>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</si>
  <si>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</si>
  <si>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</si>
  <si>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</si>
  <si>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</si>
  <si>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</si>
  <si>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</si>
  <si>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</si>
  <si>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</si>
  <si>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</si>
  <si>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</si>
  <si>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</si>
  <si>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</si>
  <si>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</si>
  <si>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</si>
  <si>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</si>
  <si>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</si>
  <si>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</si>
  <si>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</si>
  <si>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</si>
  <si>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</si>
  <si>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</si>
  <si>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</si>
  <si>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</si>
  <si>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</si>
  <si>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</si>
  <si>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</si>
  <si>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</si>
  <si>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</si>
  <si>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</si>
  <si>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</si>
  <si>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</si>
  <si>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</si>
  <si>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</si>
  <si>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</si>
  <si>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</si>
  <si>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</si>
  <si>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</si>
  <si>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</si>
  <si>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</si>
  <si>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</si>
  <si>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</si>
  <si>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</si>
  <si>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</si>
  <si>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</si>
  <si>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</si>
  <si>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</si>
  <si>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</si>
  <si>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</si>
  <si>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</si>
  <si>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</si>
  <si>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</si>
  <si>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</si>
  <si>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</si>
  <si>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</si>
  <si>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</si>
  <si>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</si>
  <si>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</si>
  <si>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</si>
  <si>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</si>
  <si>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</si>
  <si>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</si>
  <si>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</si>
  <si>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</si>
  <si>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</si>
  <si>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</si>
  <si>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</si>
  <si>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</si>
  <si>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</si>
  <si>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</si>
  <si>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</si>
  <si>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</si>
  <si>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</si>
  <si>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</si>
  <si>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</si>
  <si>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</si>
  <si>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</si>
  <si>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</si>
  <si>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</si>
  <si>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</si>
  <si>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</si>
  <si>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</si>
  <si>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</si>
  <si>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</si>
  <si>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</si>
  <si>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</si>
  <si>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</si>
  <si>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</si>
  <si>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</si>
  <si>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</si>
  <si>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</si>
  <si>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</si>
  <si>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</si>
  <si>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</si>
  <si>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</si>
  <si>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</si>
  <si>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</si>
  <si>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</si>
  <si>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</si>
  <si>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</si>
  <si>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</si>
  <si>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</si>
  <si>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</si>
  <si>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</si>
  <si>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</si>
  <si>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</si>
  <si>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</si>
  <si>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</si>
  <si>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</si>
  <si>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</si>
  <si>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</si>
  <si>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</si>
  <si>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</si>
  <si>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</si>
  <si>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</si>
  <si>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</si>
  <si>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</si>
  <si>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</si>
  <si>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</si>
  <si>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</si>
  <si>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</si>
  <si>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</si>
  <si>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</si>
  <si>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</si>
  <si>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</si>
  <si>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</si>
  <si>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</si>
  <si>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</si>
  <si>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</si>
  <si>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</si>
  <si>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</si>
  <si>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</si>
  <si>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</si>
  <si>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</si>
  <si>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</si>
  <si>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</si>
  <si>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</si>
  <si>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</si>
  <si>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</si>
  <si>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</si>
  <si>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</si>
  <si>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</si>
  <si>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</si>
  <si>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</si>
  <si>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</si>
  <si>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</si>
  <si>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</si>
  <si>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</si>
  <si>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</si>
  <si>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</si>
  <si>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</si>
  <si>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</si>
  <si>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</si>
  <si>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</si>
  <si>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</si>
  <si>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</si>
  <si>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</si>
  <si>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</si>
  <si>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</si>
  <si>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</si>
  <si>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</si>
  <si>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</si>
  <si>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</si>
  <si>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</si>
  <si>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</si>
  <si>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</si>
  <si>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</si>
  <si>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</si>
  <si>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</si>
  <si>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</si>
  <si>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</si>
  <si>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</si>
  <si>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</si>
  <si>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</si>
  <si>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</si>
  <si>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</si>
  <si>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</si>
  <si>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</si>
  <si>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</si>
  <si>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</si>
  <si>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</si>
  <si>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</si>
  <si>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</si>
  <si>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</si>
  <si>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</si>
  <si>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</si>
  <si>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</si>
  <si>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</si>
  <si>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</si>
  <si>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</si>
  <si>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</si>
  <si>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</si>
  <si>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</si>
  <si>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</si>
  <si>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</si>
  <si>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</si>
  <si>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</si>
  <si>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</si>
  <si>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</si>
  <si>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</si>
  <si>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</si>
  <si>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</si>
  <si>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</si>
  <si>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</si>
  <si>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</si>
  <si>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</si>
  <si>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</si>
  <si>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</si>
  <si>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</si>
  <si>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</si>
  <si>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</si>
  <si>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</si>
  <si>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</si>
  <si>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</si>
  <si>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</si>
  <si>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</si>
  <si>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</si>
  <si>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</si>
  <si>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</si>
  <si>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</si>
  <si>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</si>
  <si>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</si>
  <si>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</si>
  <si>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</si>
  <si>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</si>
  <si>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</si>
  <si>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</si>
  <si>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</si>
  <si>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</si>
  <si>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</si>
  <si>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</si>
  <si>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</si>
  <si>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</si>
  <si>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</si>
  <si>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</si>
  <si>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</si>
  <si>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</si>
  <si>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</si>
  <si>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</si>
  <si>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</si>
  <si>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</si>
  <si>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</si>
  <si>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</si>
  <si>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</si>
  <si>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</si>
  <si>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</si>
  <si>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</si>
  <si>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</si>
  <si>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</si>
  <si>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</si>
  <si>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</si>
  <si>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</si>
  <si>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</si>
  <si>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</si>
  <si>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</si>
  <si>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</si>
  <si>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</si>
  <si>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</si>
  <si>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</si>
  <si>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</si>
  <si>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</si>
  <si>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</si>
  <si>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</si>
  <si>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</si>
  <si>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</si>
  <si>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</si>
  <si>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</si>
  <si>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</si>
  <si>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</si>
  <si>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</si>
  <si>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</si>
  <si>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</si>
  <si>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</si>
  <si>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</si>
  <si>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</si>
  <si>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</si>
  <si>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</si>
  <si>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</si>
  <si>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</si>
  <si>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</si>
  <si>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</si>
  <si>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</si>
  <si>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</si>
  <si>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</si>
  <si>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</si>
  <si>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</si>
  <si>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</si>
  <si>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</si>
  <si>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</si>
  <si>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</si>
  <si>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</si>
  <si>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</si>
  <si>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</si>
  <si>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</si>
  <si>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</si>
  <si>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</si>
  <si>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</si>
  <si>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</si>
  <si>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</si>
  <si>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</si>
  <si>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</si>
  <si>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</si>
  <si>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</si>
  <si>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</si>
  <si>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</si>
  <si>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</si>
  <si>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</si>
  <si>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</si>
  <si>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</si>
  <si>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</si>
  <si>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</si>
  <si>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</si>
  <si>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</si>
  <si>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</si>
  <si>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</si>
  <si>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</si>
  <si>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</si>
  <si>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</si>
  <si>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</si>
  <si>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</si>
  <si>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</si>
  <si>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</si>
  <si>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</si>
  <si>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</si>
  <si>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</si>
  <si>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</si>
  <si>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</si>
  <si>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</si>
  <si>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</si>
  <si>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</si>
  <si>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</si>
  <si>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</si>
  <si>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</si>
  <si>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</si>
  <si>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</si>
  <si>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</si>
  <si>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</si>
  <si>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</si>
  <si>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</si>
  <si>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</si>
  <si>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</si>
  <si>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</si>
  <si>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</si>
  <si>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</si>
  <si>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</si>
  <si>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</si>
  <si>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</si>
  <si>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</si>
  <si>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</si>
  <si>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</si>
  <si>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</si>
  <si>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</si>
  <si>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</si>
  <si>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</si>
  <si>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</si>
  <si>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</si>
  <si>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</si>
  <si>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</si>
  <si>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</si>
  <si>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</si>
  <si>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</si>
  <si>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</si>
  <si>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</si>
  <si>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</si>
  <si>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</si>
  <si>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</si>
  <si>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</si>
  <si>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</si>
  <si>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</si>
  <si>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</si>
  <si>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</si>
  <si>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</si>
  <si>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</si>
  <si>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</si>
  <si>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</si>
  <si>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</si>
  <si>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</si>
  <si>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</si>
  <si>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</si>
  <si>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</si>
  <si>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</si>
  <si>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</si>
  <si>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</si>
  <si>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</si>
  <si>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</si>
  <si>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</si>
  <si>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</si>
  <si>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</si>
  <si>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</si>
  <si>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</si>
  <si>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</si>
  <si>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</si>
  <si>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</si>
  <si>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</si>
  <si>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</si>
  <si>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</si>
  <si>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</si>
  <si>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</si>
  <si>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</si>
  <si>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</si>
  <si>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</si>
  <si>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</si>
  <si>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</si>
  <si>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</si>
  <si>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</si>
  <si>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</si>
  <si>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</si>
  <si>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</si>
  <si>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</si>
  <si>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</si>
  <si>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</si>
  <si>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</si>
  <si>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</si>
  <si>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</si>
  <si>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</si>
  <si>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</si>
  <si>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</si>
  <si>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</si>
  <si>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</si>
  <si>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</si>
  <si>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</si>
  <si>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</si>
  <si>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</si>
  <si>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</si>
  <si>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</si>
  <si>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</si>
  <si>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</si>
  <si>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</si>
  <si>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</si>
  <si>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</si>
  <si>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</si>
  <si>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</si>
  <si>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</si>
  <si>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</si>
  <si>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</si>
  <si>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</si>
  <si>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</si>
  <si>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</si>
  <si>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</si>
  <si>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</si>
  <si>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</si>
  <si>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</si>
  <si>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</si>
  <si>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</si>
  <si>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</si>
  <si>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</si>
  <si>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</si>
  <si>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</si>
  <si>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</si>
  <si>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</si>
  <si>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</si>
  <si>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</si>
  <si>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</si>
  <si>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</si>
  <si>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</si>
  <si>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</si>
  <si>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</si>
  <si>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</si>
  <si>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</si>
  <si>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</si>
  <si>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</si>
  <si>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</si>
  <si>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</si>
  <si>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</si>
  <si>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</si>
  <si>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</si>
  <si>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</si>
  <si>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</si>
  <si>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</si>
  <si>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</si>
  <si>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</si>
  <si>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</si>
  <si>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</si>
  <si>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</si>
  <si>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</si>
  <si>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</si>
  <si>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</si>
  <si>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</si>
  <si>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</si>
  <si>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</si>
  <si>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</si>
  <si>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</si>
  <si>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</si>
  <si>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</si>
  <si>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</si>
  <si>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</si>
  <si>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</si>
  <si>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</si>
  <si>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</si>
  <si>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</si>
  <si>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</si>
  <si>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</si>
  <si>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</si>
  <si>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</si>
  <si>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</si>
  <si>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</si>
  <si>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</si>
  <si>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</si>
  <si>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</si>
  <si>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</si>
  <si>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</si>
  <si>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</si>
  <si>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</si>
  <si>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</si>
  <si>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</si>
  <si>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</si>
  <si>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</si>
  <si>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</si>
  <si>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</si>
  <si>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</si>
  <si>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</si>
  <si>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</si>
  <si>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</si>
  <si>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</si>
  <si>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</si>
  <si>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</si>
  <si>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</si>
  <si>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</si>
  <si>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</si>
  <si>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</si>
  <si>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</si>
  <si>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</si>
  <si>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</si>
  <si>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</si>
  <si>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</si>
  <si>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</si>
  <si>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</si>
  <si>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</si>
  <si>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</si>
  <si>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</si>
  <si>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</si>
  <si>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</si>
  <si>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</si>
  <si>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</si>
  <si>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</si>
  <si>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</si>
  <si>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</si>
  <si>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</si>
  <si>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</si>
  <si>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</si>
  <si>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</si>
  <si>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</si>
  <si>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</si>
  <si>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</si>
  <si>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</si>
  <si>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</si>
  <si>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</si>
  <si>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</si>
  <si>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</si>
  <si>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</si>
  <si>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</si>
  <si>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</si>
  <si>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</si>
  <si>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</si>
  <si>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</si>
  <si>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</si>
  <si>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</si>
  <si>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</si>
  <si>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</si>
  <si>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</si>
  <si>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</si>
  <si>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</si>
  <si>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</si>
  <si>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</si>
  <si>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</si>
  <si>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</si>
  <si>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</si>
  <si>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</si>
  <si>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</si>
  <si>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</si>
  <si>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</si>
  <si>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</si>
  <si>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</si>
  <si>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</si>
  <si>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</si>
  <si>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</si>
  <si>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</si>
  <si>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</si>
  <si>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</si>
  <si>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</si>
  <si>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</si>
  <si>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</si>
  <si>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</si>
  <si>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</si>
  <si>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</si>
  <si>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</si>
  <si>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</si>
  <si>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</si>
  <si>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</si>
  <si>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</si>
  <si>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</si>
  <si>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</si>
  <si>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</si>
  <si>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</si>
  <si>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</si>
  <si>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</si>
  <si>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</si>
  <si>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</si>
  <si>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</si>
  <si>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</si>
  <si>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</si>
  <si>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</si>
  <si>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</si>
  <si>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</si>
  <si>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</si>
  <si>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</si>
  <si>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</si>
  <si>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</si>
  <si>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</si>
  <si>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</si>
  <si>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</si>
  <si>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</si>
  <si>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</si>
  <si>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</si>
  <si>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</si>
  <si>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</si>
  <si>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</si>
  <si>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</si>
  <si>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</si>
  <si>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</si>
  <si>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</si>
  <si>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</si>
  <si>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</si>
  <si>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</si>
  <si>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</si>
  <si>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</si>
  <si>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</si>
  <si>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</si>
  <si>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</si>
  <si>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</si>
  <si>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</si>
  <si>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</si>
  <si>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</si>
  <si>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</si>
  <si>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</si>
  <si>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</si>
  <si>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</si>
  <si>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</si>
  <si>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</si>
  <si>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</si>
  <si>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</si>
  <si>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</si>
  <si>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</si>
  <si>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</si>
  <si>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</si>
  <si>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</si>
  <si>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</si>
  <si>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</si>
  <si>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</si>
  <si>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</si>
  <si>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</si>
  <si>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</si>
  <si>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</si>
  <si>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</si>
  <si>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</si>
  <si>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</si>
  <si>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</si>
  <si>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</si>
  <si>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</si>
  <si>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</si>
  <si>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</si>
  <si>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</si>
  <si>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</si>
  <si>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</si>
  <si>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</si>
  <si>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</si>
  <si>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</si>
  <si>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</si>
  <si>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</si>
  <si>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</si>
  <si>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</si>
  <si>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</si>
  <si>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</si>
  <si>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</si>
  <si>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</si>
  <si>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</si>
  <si>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</si>
  <si>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</si>
  <si>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</si>
  <si>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</si>
  <si>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</si>
  <si>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</si>
  <si>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</si>
  <si>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</si>
  <si>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</si>
  <si>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</si>
  <si>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</si>
  <si>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</si>
  <si>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</si>
  <si>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</si>
  <si>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</si>
  <si>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</si>
  <si>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</si>
  <si>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</si>
  <si>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</si>
  <si>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</si>
  <si>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</si>
  <si>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</si>
  <si>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</si>
  <si>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</si>
  <si>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</si>
  <si>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</si>
  <si>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</si>
  <si>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</si>
  <si>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</si>
  <si>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</si>
  <si>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</si>
  <si>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</si>
  <si>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</si>
  <si>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</si>
  <si>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</si>
  <si>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</si>
  <si>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</si>
  <si>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</si>
  <si>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</si>
  <si>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</si>
  <si>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</si>
  <si>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</si>
  <si>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</si>
  <si>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</si>
  <si>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</si>
  <si>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</si>
  <si>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</si>
  <si>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</si>
  <si>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</si>
  <si>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</si>
  <si>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</si>
  <si>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</si>
  <si>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</si>
  <si>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</si>
  <si>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</si>
  <si>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</si>
  <si>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</si>
  <si>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</si>
  <si>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</si>
  <si>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</si>
  <si>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</si>
  <si>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</si>
  <si>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</si>
  <si>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</si>
  <si>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</si>
  <si>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</si>
  <si>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</si>
  <si>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</si>
  <si>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</si>
  <si>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</si>
  <si>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</si>
  <si>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</si>
  <si>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</si>
  <si>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</si>
  <si>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</si>
  <si>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</si>
  <si>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</si>
  <si>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</si>
  <si>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</si>
  <si>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</si>
  <si>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</si>
  <si>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</si>
  <si>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</si>
  <si>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</si>
  <si>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</si>
  <si>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</si>
  <si>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</si>
  <si>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</si>
  <si>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</si>
  <si>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</si>
  <si>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</si>
  <si>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</si>
  <si>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</si>
  <si>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</si>
  <si>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</si>
  <si>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</si>
  <si>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</si>
  <si>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</si>
  <si>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</si>
  <si>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</si>
  <si>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</si>
  <si>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</si>
  <si>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</si>
  <si>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</si>
  <si>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</si>
  <si>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</si>
  <si>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</si>
  <si>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</si>
  <si>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</si>
  <si>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</si>
  <si>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</si>
  <si>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</si>
  <si>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</si>
  <si>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</si>
  <si>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</si>
  <si>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</si>
  <si>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</si>
  <si>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</si>
  <si>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</si>
  <si>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</si>
  <si>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</si>
  <si>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</si>
  <si>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</si>
  <si>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</si>
  <si>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</si>
  <si>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</si>
  <si>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</si>
  <si>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</si>
  <si>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</si>
  <si>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</si>
  <si>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</si>
  <si>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</si>
  <si>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</si>
  <si>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</si>
  <si>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</si>
  <si>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</si>
  <si>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</si>
  <si>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</si>
  <si>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</si>
  <si>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</si>
  <si>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</si>
  <si>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</si>
  <si>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</si>
  <si>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</si>
  <si>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</si>
  <si>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</si>
  <si>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</si>
  <si>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</si>
  <si>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</si>
  <si>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</si>
  <si>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</si>
  <si>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</si>
  <si>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</si>
  <si>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</si>
  <si>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</si>
  <si>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</si>
  <si>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</si>
  <si>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</si>
  <si>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</si>
  <si>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</si>
  <si>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</si>
  <si>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</si>
  <si>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</si>
  <si>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</si>
  <si>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</si>
  <si>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</si>
  <si>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</si>
  <si>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</si>
  <si>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</si>
  <si>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</si>
  <si>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</si>
  <si>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</si>
  <si>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</si>
  <si>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</si>
  <si>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</si>
  <si>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</si>
  <si>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</si>
  <si>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</si>
  <si>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</si>
  <si>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</si>
  <si>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</si>
  <si>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</si>
  <si>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</si>
  <si>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</si>
  <si>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</si>
  <si>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</si>
  <si>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</si>
  <si>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</si>
  <si>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</si>
  <si>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</si>
  <si>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</si>
  <si>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</si>
  <si>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</si>
  <si>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</si>
  <si>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</si>
  <si>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</si>
  <si>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</si>
  <si>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</si>
  <si>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</si>
  <si>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</si>
  <si>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</si>
  <si>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</si>
  <si>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</si>
  <si>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</si>
  <si>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</si>
  <si>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</si>
  <si>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</si>
  <si>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</si>
  <si>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</si>
  <si>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</si>
  <si>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</si>
  <si>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</si>
  <si>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</si>
  <si>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</si>
  <si>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</si>
  <si>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</si>
  <si>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</si>
  <si>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</si>
  <si>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</si>
  <si>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</si>
  <si>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</si>
  <si>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</si>
  <si>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</si>
  <si>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</si>
  <si>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</si>
  <si>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</si>
  <si>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</si>
  <si>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</si>
  <si>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</si>
  <si>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</si>
  <si>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</si>
  <si>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</si>
  <si>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</si>
  <si>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</si>
  <si>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</si>
  <si>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</si>
  <si>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</si>
  <si>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</si>
  <si>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</si>
  <si>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</si>
  <si>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</si>
  <si>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</si>
  <si>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</si>
  <si>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</si>
  <si>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</si>
  <si>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</si>
  <si>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</si>
  <si>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</si>
  <si>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</si>
  <si>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</si>
  <si>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</si>
  <si>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</si>
  <si>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</si>
  <si>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</si>
  <si>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</si>
  <si>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</si>
  <si>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</si>
  <si>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</si>
  <si>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</si>
  <si>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</si>
  <si>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</si>
  <si>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</si>
  <si>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</si>
  <si>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</si>
  <si>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</si>
  <si>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</si>
  <si>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</si>
  <si>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</si>
  <si>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</si>
  <si>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</si>
  <si>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</si>
  <si>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</si>
  <si>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</si>
  <si>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</si>
  <si>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</si>
  <si>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</si>
  <si>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</si>
  <si>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</si>
  <si>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</si>
  <si>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</si>
  <si>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</si>
  <si>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</si>
  <si>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</si>
  <si>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</si>
  <si>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</si>
  <si>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</si>
  <si>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</si>
  <si>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</si>
  <si>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</si>
  <si>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</si>
  <si>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</si>
  <si>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</si>
  <si>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</si>
  <si>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</si>
  <si>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</si>
  <si>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</si>
  <si>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</si>
  <si>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</si>
  <si>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</si>
  <si>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</si>
  <si>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</si>
  <si>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</si>
  <si>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</si>
  <si>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</si>
  <si>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</si>
  <si>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</si>
  <si>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</si>
  <si>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</si>
  <si>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</si>
  <si>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</si>
  <si>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</si>
  <si>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</si>
  <si>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</si>
  <si>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</si>
  <si>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</si>
  <si>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</si>
  <si>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</si>
  <si>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</si>
  <si>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</si>
  <si>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</si>
  <si>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</si>
  <si>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</si>
  <si>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</si>
  <si>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</si>
  <si>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</si>
  <si>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</si>
  <si>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</si>
  <si>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</si>
  <si>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</si>
  <si>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</si>
  <si>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</si>
  <si>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</si>
  <si>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</si>
  <si>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</si>
  <si>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</si>
  <si>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</si>
  <si>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</si>
  <si>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</si>
  <si>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</si>
  <si>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</si>
  <si>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</si>
  <si>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</si>
  <si>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</si>
  <si>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</si>
  <si>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</si>
  <si>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</si>
  <si>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</si>
  <si>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</si>
  <si>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</si>
  <si>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</si>
  <si>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</si>
  <si>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</si>
  <si>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</si>
  <si>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</si>
  <si>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</si>
  <si>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</si>
  <si>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</si>
  <si>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</si>
  <si>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</si>
  <si>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</si>
  <si>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</si>
  <si>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</si>
  <si>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</si>
  <si>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</si>
  <si>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</si>
  <si>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</si>
  <si>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</si>
  <si>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</si>
  <si>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</si>
  <si>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</si>
  <si>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</si>
  <si>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</si>
  <si>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</si>
  <si>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</si>
  <si>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</si>
  <si>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</si>
  <si>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</si>
  <si>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</si>
  <si>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</si>
  <si>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</si>
  <si>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</si>
  <si>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</si>
  <si>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</si>
  <si>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</si>
  <si>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</si>
  <si>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</si>
  <si>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</si>
  <si>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</si>
  <si>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</si>
  <si>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</si>
  <si>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</si>
  <si>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</si>
  <si>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</si>
  <si>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</si>
  <si>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</si>
  <si>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</si>
  <si>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</si>
  <si>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</si>
  <si>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</si>
  <si>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</si>
  <si>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</si>
  <si>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</si>
  <si>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</si>
  <si>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</si>
  <si>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</si>
  <si>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</si>
  <si>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</si>
  <si>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</si>
  <si>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</si>
  <si>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</si>
  <si>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</si>
  <si>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</si>
  <si>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</si>
  <si>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</si>
  <si>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</si>
  <si>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</si>
  <si>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</si>
  <si>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</si>
  <si>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</si>
  <si>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</si>
  <si>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</si>
  <si>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</si>
  <si>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</si>
  <si>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</si>
  <si>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</si>
  <si>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</si>
  <si>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</si>
  <si>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</si>
  <si>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</si>
  <si>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</si>
  <si>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</si>
  <si>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</si>
  <si>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</si>
  <si>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</si>
  <si>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</si>
  <si>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</si>
  <si>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</si>
  <si>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</si>
  <si>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</si>
  <si>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</si>
  <si>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</si>
  <si>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</si>
  <si>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</si>
  <si>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</si>
  <si>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</si>
  <si>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</si>
  <si>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</si>
  <si>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</si>
  <si>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</si>
  <si>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</si>
  <si>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</si>
  <si>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</si>
  <si>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</si>
  <si>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</si>
  <si>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</si>
  <si>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</si>
  <si>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</si>
  <si>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</si>
  <si>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</si>
  <si>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</si>
  <si>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</si>
  <si>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</si>
  <si>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</si>
  <si>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</si>
  <si>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</si>
  <si>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</si>
  <si>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</si>
  <si>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</si>
  <si>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</si>
  <si>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</si>
  <si>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</si>
  <si>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</si>
  <si>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</si>
  <si>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</si>
  <si>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</si>
  <si>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</si>
  <si>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</si>
  <si>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</si>
  <si>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</si>
  <si>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</si>
  <si>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</si>
  <si>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</si>
  <si>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</si>
  <si>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</si>
  <si>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</si>
  <si>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</si>
  <si>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</si>
  <si>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</si>
  <si>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</si>
  <si>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</si>
  <si>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</si>
  <si>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</si>
  <si>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</si>
  <si>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</si>
  <si>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</si>
  <si>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</si>
  <si>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</si>
  <si>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</si>
  <si>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</si>
  <si>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</si>
  <si>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</si>
  <si>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</si>
  <si>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</si>
  <si>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</si>
  <si>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</si>
  <si>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</si>
  <si>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</si>
  <si>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</si>
  <si>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</si>
  <si>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</si>
  <si>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</si>
  <si>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</si>
  <si>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</si>
  <si>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</si>
  <si>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</si>
  <si>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</si>
  <si>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</si>
  <si>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</si>
  <si>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</si>
  <si>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</si>
  <si>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</si>
  <si>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</si>
  <si>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</si>
  <si>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</si>
  <si>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</si>
  <si>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</si>
  <si>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</si>
  <si>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</si>
  <si>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</si>
  <si>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</si>
  <si>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</si>
  <si>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</si>
  <si>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</si>
  <si>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</si>
  <si>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</si>
  <si>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</si>
  <si>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</si>
  <si>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</si>
  <si>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</si>
  <si>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</si>
  <si>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</si>
  <si>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</si>
  <si>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</si>
  <si>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</si>
  <si>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</si>
  <si>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</si>
  <si>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</si>
  <si>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</si>
  <si>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</si>
  <si>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</si>
  <si>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</si>
  <si>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</si>
  <si>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</si>
  <si>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</si>
  <si>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</si>
  <si>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</si>
  <si>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</si>
  <si>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</si>
  <si>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</si>
  <si>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</si>
  <si>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</si>
  <si>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</si>
  <si>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</si>
  <si>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</si>
  <si>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</si>
  <si>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</si>
  <si>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</si>
  <si>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</si>
  <si>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</si>
  <si>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</si>
  <si>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</si>
  <si>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</si>
  <si>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</si>
  <si>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</si>
  <si>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</si>
  <si>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</si>
  <si>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</si>
  <si>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</si>
  <si>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</si>
  <si>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</si>
  <si>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</si>
  <si>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</si>
  <si>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</si>
  <si>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</si>
  <si>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</si>
  <si>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</si>
  <si>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</si>
  <si>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</si>
  <si>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</si>
  <si>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</si>
  <si>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</si>
  <si>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</si>
  <si>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</si>
  <si>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</si>
  <si>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</si>
  <si>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</si>
  <si>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</si>
  <si>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</si>
  <si>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</si>
  <si>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</si>
  <si>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</si>
  <si>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</si>
  <si>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</si>
  <si>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</si>
  <si>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</si>
  <si>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</si>
  <si>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</si>
  <si>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</si>
  <si>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</si>
  <si>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</si>
  <si>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</si>
  <si>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</si>
  <si>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</si>
  <si>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</si>
  <si>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</si>
  <si>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</si>
  <si>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</si>
  <si>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</si>
  <si>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</si>
  <si>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</si>
  <si>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</si>
  <si>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</si>
  <si>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</si>
  <si>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</si>
  <si>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</si>
  <si>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</si>
  <si>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</si>
  <si>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</si>
  <si>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</si>
  <si>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</si>
  <si>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</si>
  <si>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</si>
  <si>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</si>
  <si>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</si>
  <si>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</si>
  <si>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</si>
  <si>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</si>
  <si>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</si>
  <si>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</si>
  <si>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</si>
  <si>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</si>
  <si>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</si>
  <si>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</si>
  <si>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</si>
  <si>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</si>
  <si>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</si>
  <si>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</si>
  <si>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</si>
  <si>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</si>
  <si>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</si>
  <si>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</si>
  <si>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</si>
  <si>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</si>
  <si>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</si>
  <si>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</si>
  <si>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</si>
  <si>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</si>
  <si>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</si>
  <si>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</si>
  <si>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</si>
  <si>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</si>
  <si>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</si>
  <si>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</si>
  <si>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</si>
  <si>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</si>
  <si>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</si>
  <si>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</si>
  <si>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</si>
  <si>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</si>
  <si>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</si>
  <si>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</si>
  <si>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</si>
  <si>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</si>
  <si>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</si>
  <si>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</si>
  <si>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</si>
  <si>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</si>
  <si>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</si>
  <si>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</si>
  <si>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</si>
  <si>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</si>
  <si>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</si>
  <si>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</si>
  <si>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</si>
  <si>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</si>
  <si>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</si>
  <si>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</si>
  <si>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</si>
  <si>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</si>
  <si>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</si>
  <si>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</si>
  <si>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</si>
  <si>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</si>
  <si>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</si>
  <si>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</si>
  <si>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</si>
  <si>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</si>
  <si>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</si>
  <si>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</si>
  <si>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</si>
  <si>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</si>
  <si>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</si>
  <si>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</si>
  <si>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</si>
  <si>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</si>
  <si>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</si>
  <si>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</si>
  <si>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</si>
  <si>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</si>
  <si>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</si>
  <si>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</si>
  <si>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</si>
  <si>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</si>
  <si>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</si>
  <si>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</si>
  <si>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</si>
  <si>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</si>
  <si>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</si>
  <si>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</si>
  <si>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</si>
  <si>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</si>
  <si>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</si>
  <si>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</si>
  <si>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</si>
  <si>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</si>
  <si>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</si>
  <si>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</si>
  <si>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</si>
  <si>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</si>
  <si>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</si>
  <si>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</si>
  <si>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</si>
  <si>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</si>
  <si>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</si>
  <si>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</si>
  <si>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</si>
  <si>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</si>
  <si>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</si>
  <si>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</si>
  <si>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</si>
  <si>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</si>
  <si>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</si>
  <si>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</si>
  <si>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</si>
  <si>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</si>
  <si>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</si>
  <si>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</si>
  <si>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</si>
  <si>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</si>
  <si>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</si>
  <si>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</si>
  <si>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</si>
  <si>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</si>
  <si>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</si>
  <si>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</si>
  <si>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</si>
  <si>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</si>
  <si>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</si>
  <si>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</si>
  <si>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</si>
  <si>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</si>
  <si>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</si>
  <si>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</si>
  <si>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</si>
  <si>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</si>
  <si>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</si>
  <si>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</si>
  <si>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</si>
  <si>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</si>
  <si>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</si>
  <si>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</si>
  <si>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</si>
  <si>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</si>
  <si>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</si>
  <si>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</si>
  <si>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</si>
  <si>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</si>
  <si>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</si>
  <si>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</si>
  <si>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</si>
  <si>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</si>
  <si>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</si>
  <si>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</si>
  <si>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</si>
  <si>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</si>
  <si>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</si>
  <si>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</si>
  <si>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</si>
  <si>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</si>
  <si>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</si>
  <si>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</si>
  <si>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</si>
  <si>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</si>
  <si>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</si>
  <si>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</si>
  <si>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</si>
  <si>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</si>
  <si>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</si>
  <si>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</si>
  <si>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</si>
  <si>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</si>
  <si>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</si>
  <si>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</si>
  <si>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</si>
  <si>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</si>
  <si>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</si>
  <si>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</si>
  <si>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</si>
  <si>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</si>
  <si>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</si>
  <si>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</si>
  <si>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</si>
  <si>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</si>
  <si>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</si>
  <si>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</si>
  <si>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</si>
  <si>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</si>
  <si>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</si>
  <si>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</si>
  <si>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</si>
  <si>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</si>
  <si>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</si>
  <si>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</si>
  <si>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</si>
  <si>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</si>
  <si>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</si>
  <si>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</si>
  <si>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</si>
  <si>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</si>
  <si>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</si>
  <si>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</si>
  <si>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</si>
  <si>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</si>
  <si>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</si>
  <si>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</si>
  <si>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</si>
  <si>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</si>
  <si>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</si>
  <si>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</si>
  <si>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</si>
  <si>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</si>
  <si>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</si>
  <si>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</si>
  <si>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</si>
  <si>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</si>
  <si>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</si>
  <si>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</si>
  <si>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</si>
  <si>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</si>
  <si>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</si>
  <si>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</si>
  <si>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</si>
  <si>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</si>
  <si>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</si>
  <si>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</si>
  <si>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</si>
  <si>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</si>
  <si>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</si>
  <si>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</si>
  <si>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</si>
  <si>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</si>
  <si>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</si>
  <si>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</si>
  <si>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</si>
  <si>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</si>
  <si>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</si>
  <si>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</si>
  <si>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</si>
  <si>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</si>
  <si>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</si>
  <si>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</si>
  <si>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</si>
  <si>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</si>
  <si>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</si>
  <si>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</si>
  <si>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</si>
  <si>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</si>
  <si>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</si>
  <si>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</si>
  <si>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</si>
  <si>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</si>
  <si>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</si>
  <si>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</si>
  <si>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</si>
  <si>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</si>
  <si>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</si>
  <si>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</si>
  <si>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</si>
  <si>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</si>
  <si>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</si>
  <si>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</si>
  <si>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</si>
  <si>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</si>
  <si>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</si>
  <si>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</si>
  <si>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</si>
  <si>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</si>
  <si>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</si>
  <si>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</si>
  <si>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</si>
  <si>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</si>
  <si>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</si>
  <si>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</si>
  <si>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</si>
  <si>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</si>
  <si>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</si>
  <si>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</si>
  <si>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</si>
  <si>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</si>
  <si>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</si>
  <si>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</si>
  <si>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</si>
  <si>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</si>
  <si>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</si>
  <si>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</si>
  <si>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</si>
  <si>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</si>
  <si>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</si>
  <si>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</si>
  <si>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</si>
  <si>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</si>
  <si>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</si>
  <si>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</si>
  <si>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</si>
  <si>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</si>
  <si>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</si>
  <si>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</si>
  <si>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</si>
  <si>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</si>
  <si>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</si>
  <si>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</si>
  <si>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</si>
  <si>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</si>
  <si>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</si>
  <si>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</si>
  <si>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</si>
  <si>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</si>
  <si>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</si>
  <si>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</si>
  <si>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</si>
  <si>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</si>
  <si>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</si>
  <si>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</si>
  <si>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</si>
  <si>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</si>
  <si>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</si>
  <si>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</si>
  <si>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</si>
  <si>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</si>
  <si>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</si>
  <si>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</si>
  <si>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</si>
  <si>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</si>
  <si>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</si>
  <si>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</si>
  <si>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</si>
  <si>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</si>
  <si>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</si>
  <si>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</si>
  <si>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</si>
  <si>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</si>
  <si>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</si>
  <si>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</si>
  <si>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</si>
  <si>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</si>
  <si>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</si>
  <si>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</si>
  <si>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</si>
  <si>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</si>
  <si>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</si>
  <si>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</si>
  <si>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</si>
  <si>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</si>
  <si>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</si>
  <si>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</si>
  <si>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</si>
  <si>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</si>
  <si>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</si>
  <si>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</si>
  <si>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</si>
  <si>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</si>
  <si>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</si>
  <si>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</si>
  <si>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</si>
  <si>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</si>
  <si>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</si>
  <si>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</si>
  <si>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</si>
  <si>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</si>
  <si>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</si>
  <si>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</si>
  <si>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</si>
  <si>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</si>
  <si>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</si>
  <si>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</si>
  <si>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</si>
  <si>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</si>
  <si>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</si>
  <si>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</si>
  <si>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</si>
  <si>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</si>
  <si>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</si>
  <si>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</si>
  <si>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</si>
  <si>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</si>
  <si>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</si>
  <si>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</si>
  <si>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</si>
  <si>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</si>
  <si>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</si>
  <si>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</si>
  <si>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</si>
  <si>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</si>
  <si>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</si>
  <si>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</si>
  <si>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</si>
  <si>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</si>
  <si>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</si>
  <si>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</si>
  <si>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</si>
  <si>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</si>
  <si>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</si>
  <si>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</si>
  <si>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</si>
  <si>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</si>
  <si>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</si>
  <si>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</si>
  <si>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</si>
  <si>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</si>
  <si>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</si>
  <si>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</si>
  <si>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</si>
  <si>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</si>
  <si>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</si>
  <si>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</si>
  <si>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</si>
  <si>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</si>
  <si>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</si>
  <si>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</si>
  <si>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</si>
  <si>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</si>
  <si>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</si>
  <si>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</si>
  <si>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</si>
  <si>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</si>
  <si>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</si>
  <si>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</si>
  <si>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</si>
  <si>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</si>
  <si>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</si>
  <si>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</si>
  <si>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</si>
  <si>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</si>
  <si>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</si>
  <si>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</si>
  <si>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</si>
  <si>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</si>
  <si>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</si>
  <si>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</si>
  <si>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</si>
  <si>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</si>
  <si>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</si>
  <si>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</si>
  <si>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</si>
  <si>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</si>
  <si>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</si>
  <si>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</si>
  <si>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</si>
  <si>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</si>
  <si>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</si>
  <si>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</si>
  <si>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</si>
  <si>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</si>
  <si>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</si>
  <si>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</si>
  <si>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</si>
  <si>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</si>
  <si>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</si>
  <si>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</si>
  <si>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</si>
  <si>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</si>
  <si>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</si>
  <si>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</si>
  <si>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</si>
  <si>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</si>
  <si>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</si>
  <si>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</si>
  <si>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</si>
  <si>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</si>
  <si>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</si>
  <si>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</si>
  <si>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</si>
  <si>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</si>
  <si>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</si>
  <si>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</si>
  <si>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</si>
  <si>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</si>
  <si>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</si>
  <si>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</si>
  <si>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</si>
  <si>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</si>
  <si>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</si>
  <si>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</si>
  <si>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</si>
  <si>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</si>
  <si>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</si>
  <si>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</si>
  <si>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</si>
  <si>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</si>
  <si>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</si>
  <si>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</si>
  <si>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</si>
  <si>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</si>
  <si>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</si>
  <si>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</si>
  <si>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</si>
  <si>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</si>
  <si>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</si>
  <si>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</si>
  <si>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</si>
  <si>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</si>
  <si>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</si>
  <si>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</si>
  <si>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</si>
  <si>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</si>
  <si>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</si>
  <si>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</si>
  <si>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</si>
  <si>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</si>
  <si>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</si>
  <si>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</si>
  <si>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</si>
  <si>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</si>
  <si>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</si>
  <si>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</si>
  <si>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</si>
  <si>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</si>
  <si>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</si>
  <si>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</si>
  <si>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</si>
  <si>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</si>
  <si>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</si>
  <si>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</si>
  <si>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</si>
  <si>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</si>
  <si>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</si>
  <si>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</si>
  <si>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</si>
  <si>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</si>
  <si>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</si>
  <si>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</si>
  <si>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</si>
  <si>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</si>
  <si>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</si>
  <si>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</si>
  <si>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</si>
  <si>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</si>
  <si>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</si>
  <si>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</si>
  <si>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</si>
  <si>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</si>
  <si>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</si>
  <si>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</si>
  <si>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</si>
  <si>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</si>
  <si>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</si>
  <si>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</si>
  <si>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</si>
  <si>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</si>
  <si>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</si>
  <si>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</si>
  <si>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</si>
  <si>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</si>
  <si>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</si>
  <si>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</si>
  <si>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</si>
  <si>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</si>
  <si>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</si>
  <si>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</si>
  <si>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</si>
  <si>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</si>
  <si>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</si>
  <si>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</si>
  <si>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</si>
  <si>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</si>
  <si>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</si>
  <si>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</si>
  <si>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</si>
  <si>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</si>
  <si>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</si>
  <si>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</si>
  <si>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</si>
  <si>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</si>
  <si>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</si>
  <si>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</si>
  <si>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</si>
  <si>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</si>
  <si>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</si>
  <si>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</si>
  <si>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</si>
  <si>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</si>
  <si>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</si>
  <si>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</si>
  <si>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</si>
  <si>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</si>
  <si>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</si>
  <si>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</si>
  <si>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</si>
  <si>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</si>
  <si>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</si>
  <si>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</si>
  <si>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</si>
  <si>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</si>
  <si>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</si>
  <si>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</si>
  <si>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</si>
  <si>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</si>
  <si>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</si>
  <si>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</si>
  <si>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</si>
  <si>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</si>
  <si>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</si>
  <si>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</si>
  <si>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</si>
  <si>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</si>
  <si>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</si>
  <si>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</si>
  <si>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</si>
  <si>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</si>
  <si>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</si>
  <si>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</si>
  <si>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</si>
  <si>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</si>
  <si>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</si>
  <si>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</si>
  <si>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</si>
  <si>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</si>
  <si>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</si>
  <si>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</si>
  <si>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</si>
  <si>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</si>
  <si>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</si>
  <si>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</si>
  <si>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</si>
  <si>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</si>
  <si>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</si>
  <si>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</si>
  <si>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</si>
  <si>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</si>
  <si>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</si>
  <si>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</si>
  <si>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</si>
  <si>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</si>
  <si>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</si>
  <si>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</si>
  <si>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</si>
  <si>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</si>
  <si>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</si>
  <si>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</si>
  <si>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</si>
  <si>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</si>
  <si>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</si>
  <si>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</si>
  <si>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</si>
  <si>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</si>
  <si>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</si>
  <si>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</si>
  <si>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</si>
  <si>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</si>
  <si>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</si>
  <si>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</si>
  <si>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</si>
  <si>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</si>
  <si>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</si>
  <si>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</si>
  <si>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</si>
  <si>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</si>
  <si>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</si>
  <si>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</si>
  <si>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</si>
  <si>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</si>
  <si>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</si>
  <si>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</si>
  <si>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</si>
  <si>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</si>
  <si>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</si>
  <si>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</si>
  <si>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</si>
  <si>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</si>
  <si>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</si>
  <si>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</si>
  <si>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</si>
  <si>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</si>
  <si>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</si>
  <si>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</si>
  <si>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</si>
  <si>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</si>
  <si>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</si>
  <si>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</si>
  <si>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</si>
  <si>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</si>
  <si>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</si>
  <si>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</si>
  <si>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</si>
  <si>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</si>
  <si>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</si>
  <si>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</si>
  <si>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</si>
  <si>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</si>
  <si>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</si>
  <si>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</si>
  <si>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</si>
  <si>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</si>
  <si>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</si>
  <si>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</si>
  <si>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</si>
  <si>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</si>
  <si>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</si>
  <si>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</si>
  <si>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</si>
  <si>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</si>
  <si>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</si>
  <si>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</si>
  <si>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</si>
  <si>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</si>
  <si>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</si>
  <si>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</si>
  <si>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</si>
  <si>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</si>
  <si>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</si>
  <si>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</si>
  <si>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</si>
  <si>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</si>
  <si>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</si>
  <si>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</si>
  <si>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</si>
  <si>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</si>
  <si>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</si>
  <si>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</si>
  <si>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</si>
  <si>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</si>
  <si>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</si>
  <si>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</si>
  <si>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</si>
  <si>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</si>
  <si>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</si>
  <si>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</si>
  <si>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</si>
  <si>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</si>
  <si>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</si>
  <si>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</si>
  <si>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</si>
  <si>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</si>
  <si>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</si>
  <si>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</si>
  <si>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</si>
  <si>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</si>
  <si>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</si>
  <si>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</si>
  <si>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</si>
  <si>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</si>
  <si>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</si>
  <si>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</si>
  <si>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</si>
  <si>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</si>
  <si>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</si>
  <si>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</si>
  <si>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</si>
  <si>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</si>
  <si>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</si>
  <si>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</si>
  <si>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</si>
  <si>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</si>
  <si>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</si>
  <si>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</si>
  <si>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</si>
  <si>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</si>
  <si>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</si>
  <si>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</si>
  <si>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</si>
  <si>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</si>
  <si>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</si>
  <si>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</si>
  <si>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</si>
  <si>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</si>
  <si>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</si>
  <si>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</si>
  <si>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</si>
  <si>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</si>
  <si>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</si>
  <si>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</si>
  <si>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</si>
  <si>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</si>
  <si>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</si>
  <si>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</si>
  <si>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</si>
  <si>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</si>
  <si>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</si>
  <si>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</si>
  <si>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</si>
  <si>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</si>
  <si>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</si>
  <si>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</si>
  <si>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</si>
  <si>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</si>
  <si>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</si>
  <si>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</si>
  <si>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</si>
  <si>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</si>
  <si>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</si>
  <si>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</si>
  <si>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</si>
  <si>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</si>
  <si>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</si>
  <si>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</si>
  <si>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</si>
  <si>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</si>
  <si>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</si>
  <si>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</si>
  <si>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</si>
  <si>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</si>
  <si>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</si>
  <si>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</si>
  <si>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</si>
  <si>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</si>
  <si>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</si>
  <si>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</si>
  <si>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</si>
  <si>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</si>
  <si>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</si>
  <si>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</si>
  <si>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</si>
  <si>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</si>
  <si>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</si>
  <si>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</si>
  <si>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</si>
  <si>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</si>
  <si>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</si>
  <si>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</si>
  <si>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</si>
  <si>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</si>
  <si>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</si>
  <si>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</si>
  <si>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</si>
  <si>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</si>
  <si>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</si>
  <si>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</si>
  <si>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</si>
  <si>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</si>
  <si>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</si>
  <si>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</si>
  <si>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</si>
  <si>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</si>
  <si>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</si>
  <si>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</si>
  <si>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</si>
  <si>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</si>
  <si>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</si>
  <si>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</si>
  <si>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</si>
  <si>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</si>
  <si>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</si>
  <si>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</si>
  <si>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</si>
  <si>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</si>
  <si>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</si>
  <si>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</si>
  <si>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</si>
  <si>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</si>
  <si>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</si>
  <si>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</si>
  <si>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</si>
  <si>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</si>
  <si>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</si>
  <si>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</si>
  <si>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</si>
  <si>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</si>
  <si>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</si>
  <si>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</si>
  <si>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</si>
  <si>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</si>
  <si>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</si>
  <si>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</si>
  <si>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</si>
  <si>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</si>
  <si>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</si>
  <si>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</si>
  <si>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</si>
  <si>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</si>
  <si>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</si>
  <si>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</si>
  <si>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</si>
  <si>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</si>
  <si>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</si>
  <si>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</si>
  <si>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</si>
  <si>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</si>
  <si>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</si>
  <si>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</si>
  <si>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</si>
  <si>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</si>
  <si>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</si>
  <si>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</si>
  <si>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</si>
  <si>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</si>
  <si>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</si>
  <si>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</si>
  <si>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</si>
  <si>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</si>
  <si>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</si>
  <si>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</si>
  <si>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</si>
  <si>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</si>
  <si>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</si>
  <si>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</si>
  <si>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</si>
  <si>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</si>
  <si>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</si>
  <si>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</si>
  <si>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</si>
  <si>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</si>
  <si>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</si>
  <si>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</si>
  <si>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</si>
  <si>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</si>
  <si>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</si>
  <si>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</si>
  <si>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</si>
  <si>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</si>
  <si>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</si>
  <si>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</si>
  <si>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</si>
  <si>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</si>
  <si>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</si>
  <si>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</si>
  <si>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</si>
  <si>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</si>
  <si>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</si>
  <si>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</si>
  <si>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</si>
  <si>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</si>
  <si>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</si>
  <si>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</si>
  <si>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</si>
  <si>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</si>
  <si>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</si>
  <si>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</si>
  <si>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</si>
  <si>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</si>
  <si>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</si>
  <si>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</si>
  <si>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</si>
  <si>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</si>
  <si>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</si>
  <si>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</si>
  <si>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</si>
  <si>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</si>
  <si>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</si>
  <si>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</si>
  <si>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</si>
  <si>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</si>
  <si>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</si>
  <si>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</si>
  <si>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</si>
  <si>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</si>
  <si>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</si>
  <si>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</si>
  <si>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</si>
  <si>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</si>
  <si>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</si>
  <si>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</si>
  <si>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</si>
  <si>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</si>
  <si>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</si>
  <si>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</si>
  <si>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</si>
  <si>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</si>
  <si>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</si>
  <si>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</si>
  <si>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</si>
  <si>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</si>
  <si>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</si>
  <si>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</si>
  <si>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</si>
  <si>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</si>
  <si>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</si>
  <si>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</si>
  <si>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</si>
  <si>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</si>
  <si>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</si>
  <si>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</si>
  <si>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</si>
  <si>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</si>
  <si>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</si>
  <si>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</si>
  <si>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</si>
  <si>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</si>
  <si>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</si>
  <si>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</si>
  <si>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</si>
  <si>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</si>
  <si>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</si>
  <si>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</si>
  <si>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</si>
  <si>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</si>
  <si>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</si>
  <si>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</si>
  <si>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</si>
  <si>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</si>
  <si>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</si>
  <si>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</si>
  <si>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</si>
  <si>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</si>
  <si>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</si>
  <si>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</si>
  <si>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</si>
  <si>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</si>
  <si>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</si>
  <si>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</si>
  <si>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</si>
  <si>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</si>
  <si>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</si>
  <si>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</si>
  <si>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</si>
  <si>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</si>
  <si>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</si>
  <si>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</si>
  <si>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</si>
  <si>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</si>
  <si>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</si>
  <si>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</si>
  <si>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</si>
  <si>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</si>
  <si>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</si>
  <si>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</si>
  <si>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</si>
  <si>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</si>
  <si>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</si>
  <si>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</si>
  <si>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</si>
  <si>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</si>
  <si>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</si>
  <si>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</si>
  <si>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</si>
  <si>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</si>
  <si>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</si>
  <si>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</si>
  <si>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</si>
  <si>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</si>
  <si>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</si>
  <si>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</si>
  <si>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</si>
  <si>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</si>
  <si>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</si>
  <si>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</si>
  <si>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</si>
  <si>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</si>
  <si>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</si>
  <si>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</si>
  <si>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</si>
  <si>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</si>
  <si>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</si>
  <si>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</si>
  <si>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</si>
  <si>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</si>
  <si>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</si>
  <si>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</si>
  <si>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</si>
  <si>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</si>
  <si>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</si>
  <si>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</si>
  <si>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</si>
  <si>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</si>
  <si>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</si>
  <si>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</si>
  <si>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</si>
  <si>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</si>
  <si>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</si>
  <si>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</si>
  <si>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</si>
  <si>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</si>
  <si>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</si>
  <si>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</si>
  <si>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</si>
  <si>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</si>
  <si>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</si>
  <si>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</si>
  <si>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</si>
  <si>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</si>
  <si>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</si>
  <si>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</si>
  <si>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</si>
  <si>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</si>
  <si>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</si>
  <si>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</si>
  <si>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</si>
  <si>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</si>
  <si>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</si>
  <si>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</si>
  <si>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</si>
  <si>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</si>
  <si>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</si>
  <si>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</si>
  <si>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</si>
  <si>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</si>
  <si>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</si>
  <si>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</si>
  <si>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</si>
  <si>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</si>
  <si>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</si>
  <si>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</si>
  <si>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</si>
  <si>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</si>
  <si>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</si>
  <si>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</si>
  <si>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</si>
  <si>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</si>
  <si>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</si>
  <si>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</si>
  <si>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</si>
  <si>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</si>
  <si>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</si>
  <si>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</si>
  <si>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</si>
  <si>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</si>
  <si>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</si>
  <si>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</si>
  <si>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</si>
  <si>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</si>
  <si>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</si>
  <si>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</si>
  <si>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</si>
  <si>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</si>
  <si>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</si>
  <si>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</si>
  <si>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</si>
  <si>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</si>
  <si>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</si>
  <si>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</si>
  <si>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</si>
  <si>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</si>
  <si>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</si>
  <si>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</si>
  <si>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</si>
  <si>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</si>
  <si>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</si>
  <si>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</si>
  <si>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</si>
  <si>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</si>
  <si>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</si>
  <si>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</si>
  <si>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</si>
  <si>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</si>
  <si>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</si>
  <si>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</si>
  <si>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</si>
  <si>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</si>
  <si>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</si>
  <si>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</si>
  <si>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</si>
  <si>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</si>
  <si>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</si>
  <si>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</si>
  <si>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</si>
  <si>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</si>
  <si>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</si>
  <si>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</si>
  <si>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</si>
  <si>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</si>
  <si>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</si>
  <si>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</si>
  <si>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</si>
  <si>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</si>
  <si>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</si>
  <si>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</si>
  <si>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</si>
  <si>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</si>
  <si>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</si>
  <si>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</si>
  <si>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</si>
  <si>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</si>
  <si>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</si>
  <si>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</si>
  <si>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</si>
  <si>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</si>
  <si>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</si>
  <si>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</si>
  <si>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</si>
  <si>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</si>
  <si>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</si>
  <si>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</si>
  <si>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</si>
  <si>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</si>
  <si>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</si>
  <si>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</si>
  <si>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</si>
  <si>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</si>
  <si>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</si>
  <si>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</si>
  <si>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</si>
  <si>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</si>
  <si>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</si>
  <si>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</si>
  <si>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</si>
  <si>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</si>
  <si>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</si>
  <si>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</si>
  <si>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</si>
  <si>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</si>
  <si>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</si>
  <si>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</si>
  <si>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</si>
  <si>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</si>
  <si>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</si>
  <si>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</si>
  <si>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</si>
  <si>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</si>
  <si>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</si>
  <si>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</si>
  <si>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</si>
  <si>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</si>
  <si>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</si>
  <si>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</si>
  <si>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</si>
  <si>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</si>
  <si>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</si>
  <si>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</si>
  <si>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</si>
  <si>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</si>
  <si>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</si>
  <si>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</si>
  <si>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</si>
  <si>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</si>
  <si>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</si>
  <si>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</si>
  <si>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</si>
  <si>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</si>
  <si>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</si>
  <si>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</si>
  <si>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</si>
  <si>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</si>
  <si>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</si>
  <si>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</si>
  <si>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</si>
  <si>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</si>
  <si>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</si>
  <si>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</si>
  <si>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</si>
  <si>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</si>
  <si>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</si>
  <si>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</si>
  <si>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</si>
  <si>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</si>
  <si>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</si>
  <si>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</si>
  <si>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</si>
  <si>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</si>
  <si>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</si>
  <si>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</si>
  <si>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</si>
  <si>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</si>
  <si>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</si>
  <si>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</si>
  <si>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</si>
  <si>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</si>
  <si>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</si>
  <si>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</si>
  <si>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</si>
  <si>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</si>
  <si>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</si>
  <si>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</si>
  <si>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</si>
  <si>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</si>
  <si>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</si>
  <si>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</si>
  <si>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</si>
  <si>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</si>
  <si>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</si>
  <si>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</si>
  <si>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</si>
  <si>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</si>
  <si>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</si>
  <si>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</si>
  <si>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</si>
  <si>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</si>
  <si>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</si>
  <si>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</si>
  <si>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</si>
  <si>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</si>
  <si>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</si>
  <si>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</si>
  <si>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</si>
  <si>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</si>
  <si>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</si>
  <si>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</si>
  <si>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</si>
  <si>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</si>
  <si>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</si>
  <si>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</si>
  <si>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</si>
  <si>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</si>
  <si>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</si>
  <si>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</si>
  <si>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</si>
  <si>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</si>
  <si>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</si>
  <si>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</si>
  <si>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</si>
  <si>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</si>
  <si>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</si>
  <si>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</si>
  <si>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</si>
  <si>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</si>
  <si>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</si>
  <si>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</si>
  <si>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</si>
  <si>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</si>
  <si>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</si>
  <si>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</si>
  <si>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</si>
  <si>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</si>
  <si>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</si>
  <si>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</si>
  <si>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</si>
  <si>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</si>
  <si>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</si>
  <si>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</si>
  <si>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</si>
  <si>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</si>
  <si>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</si>
  <si>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</si>
  <si>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</si>
  <si>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</si>
  <si>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</si>
  <si>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</si>
  <si>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</si>
  <si>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</si>
  <si>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</si>
  <si>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</si>
  <si>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</si>
  <si>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</si>
  <si>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</si>
  <si>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</si>
  <si>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</si>
  <si>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</si>
  <si>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</si>
  <si>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</si>
  <si>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</si>
  <si>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</si>
  <si>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</si>
  <si>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</si>
  <si>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</si>
  <si>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</si>
  <si>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</si>
  <si>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</si>
  <si>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</si>
  <si>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</si>
  <si>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</si>
  <si>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</si>
  <si>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</si>
  <si>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</si>
  <si>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</si>
  <si>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</si>
  <si>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</si>
  <si>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</si>
  <si>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</si>
  <si>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</si>
  <si>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</si>
  <si>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</si>
  <si>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</si>
  <si>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</si>
  <si>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</si>
  <si>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</si>
  <si>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</si>
  <si>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</si>
  <si>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</si>
  <si>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</si>
  <si>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</si>
  <si>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</si>
  <si>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</si>
  <si>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</si>
  <si>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</si>
  <si>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</si>
  <si>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</si>
  <si>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</si>
  <si>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</si>
  <si>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</si>
  <si>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</si>
  <si>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</si>
  <si>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</si>
  <si>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</si>
  <si>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</si>
  <si>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</si>
  <si>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</si>
  <si>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</si>
  <si>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</si>
  <si>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</si>
  <si>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</si>
  <si>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</si>
  <si>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</si>
  <si>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</si>
  <si>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</si>
  <si>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</si>
  <si>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</si>
  <si>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</si>
  <si>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</si>
  <si>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</si>
  <si>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</si>
  <si>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</si>
  <si>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</si>
  <si>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</si>
  <si>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</si>
  <si>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</si>
  <si>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</si>
  <si>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</si>
  <si>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</si>
  <si>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</si>
  <si>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</si>
  <si>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</si>
  <si>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</si>
  <si>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</si>
  <si>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</si>
  <si>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</si>
  <si>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</si>
  <si>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</si>
  <si>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</si>
  <si>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</si>
  <si>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</si>
  <si>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</si>
  <si>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</si>
  <si>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</si>
  <si>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</si>
  <si>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</si>
  <si>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</si>
  <si>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</si>
  <si>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</si>
  <si>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</si>
  <si>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</si>
  <si>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</si>
  <si>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</si>
  <si>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</si>
  <si>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</si>
  <si>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</si>
  <si>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</si>
  <si>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</si>
  <si>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</si>
  <si>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</si>
  <si>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</si>
  <si>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</si>
  <si>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</si>
  <si>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</si>
  <si>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</si>
  <si>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</si>
  <si>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</si>
  <si>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</si>
  <si>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</si>
  <si>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</si>
  <si>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</si>
  <si>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</si>
  <si>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</si>
  <si>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</si>
  <si>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</si>
  <si>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</si>
  <si>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</si>
  <si>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</si>
  <si>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</si>
  <si>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</si>
  <si>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</si>
  <si>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</si>
  <si>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</si>
  <si>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</si>
  <si>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</si>
  <si>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</si>
  <si>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</si>
  <si>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</si>
  <si>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</si>
  <si>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</si>
  <si>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</si>
  <si>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</si>
  <si>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</si>
  <si>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</si>
  <si>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</si>
  <si>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</si>
  <si>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</si>
  <si>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</si>
  <si>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</si>
  <si>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</si>
  <si>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</si>
  <si>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</si>
  <si>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</si>
  <si>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</si>
  <si>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</si>
  <si>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</si>
  <si>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</si>
  <si>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</si>
  <si>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</si>
  <si>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</si>
  <si>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</si>
  <si>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</si>
  <si>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</si>
  <si>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</si>
  <si>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</si>
  <si>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</si>
  <si>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</si>
  <si>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</si>
  <si>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</si>
  <si>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</si>
  <si>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</si>
  <si>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</si>
  <si>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</si>
  <si>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</si>
  <si>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</si>
  <si>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</si>
  <si>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</si>
  <si>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</si>
  <si>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</si>
  <si>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</si>
  <si>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</si>
  <si>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</si>
  <si>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</si>
  <si>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</si>
  <si>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</si>
  <si>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</si>
  <si>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</si>
  <si>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</si>
  <si>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</si>
  <si>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</si>
  <si>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</si>
  <si>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</si>
  <si>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</si>
  <si>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</si>
  <si>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</si>
  <si>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</si>
  <si>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</si>
  <si>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</si>
  <si>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</si>
  <si>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</si>
  <si>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</si>
  <si>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</si>
  <si>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</si>
  <si>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</si>
  <si>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</si>
  <si>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</si>
  <si>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</si>
  <si>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</si>
  <si>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</si>
  <si>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</si>
  <si>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</si>
  <si>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</si>
  <si>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</si>
  <si>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</si>
  <si>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</si>
  <si>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</si>
  <si>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</si>
  <si>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</si>
  <si>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</si>
  <si>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</si>
  <si>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</si>
  <si>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</si>
  <si>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</si>
  <si>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</si>
  <si>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</si>
  <si>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</si>
  <si>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</si>
  <si>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</si>
  <si>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</si>
  <si>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</si>
  <si>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</si>
  <si>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</si>
  <si>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</si>
  <si>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</si>
  <si>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</si>
  <si>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</si>
  <si>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</si>
  <si>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</si>
  <si>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</si>
  <si>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</si>
  <si>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</si>
  <si>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</si>
  <si>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</si>
  <si>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</si>
  <si>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</si>
  <si>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</si>
  <si>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</si>
  <si>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</si>
  <si>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</si>
  <si>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</si>
  <si>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</si>
  <si>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</si>
  <si>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</si>
  <si>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</si>
  <si>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</si>
  <si>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</si>
  <si>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</si>
  <si>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</si>
  <si>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</si>
  <si>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</si>
  <si>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</si>
  <si>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</si>
  <si>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</si>
  <si>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</si>
  <si>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</si>
  <si>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</si>
  <si>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</si>
  <si>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</si>
  <si>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</si>
  <si>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</si>
  <si>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</si>
  <si>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</si>
  <si>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</si>
  <si>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</si>
  <si>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</si>
  <si>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</si>
  <si>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</si>
  <si>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</si>
  <si>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</si>
  <si>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</si>
  <si>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</si>
  <si>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</si>
  <si>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</si>
  <si>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</si>
  <si>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</si>
  <si>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</si>
  <si>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</si>
  <si>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</si>
  <si>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</si>
  <si>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</si>
  <si>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</si>
  <si>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</si>
  <si>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</si>
  <si>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</si>
  <si>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</si>
  <si>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</si>
  <si>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</si>
  <si>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</si>
  <si>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</si>
  <si>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</si>
  <si>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</si>
  <si>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</si>
  <si>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</si>
  <si>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</si>
  <si>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</si>
  <si>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</si>
  <si>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</si>
  <si>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</si>
  <si>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</si>
  <si>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</si>
  <si>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</si>
  <si>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</si>
  <si>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</si>
  <si>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</si>
  <si>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</si>
  <si>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</si>
  <si>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</si>
  <si>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</si>
  <si>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</si>
  <si>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</si>
  <si>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</si>
  <si>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</si>
  <si>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</si>
  <si>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</si>
  <si>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</si>
  <si>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</si>
  <si>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</si>
  <si>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</si>
  <si>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</si>
  <si>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</si>
  <si>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</si>
  <si>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</si>
  <si>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</si>
  <si>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</si>
  <si>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</si>
  <si>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</si>
  <si>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</si>
  <si>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</si>
  <si>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</si>
  <si>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</si>
  <si>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</si>
  <si>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</si>
  <si>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</si>
  <si>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</si>
  <si>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</si>
  <si>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</si>
  <si>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</si>
  <si>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</si>
  <si>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</si>
  <si>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</si>
  <si>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</si>
  <si>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</si>
  <si>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</si>
  <si>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</si>
  <si>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</si>
  <si>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</si>
  <si>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</si>
  <si>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</si>
  <si>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</si>
  <si>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</si>
  <si>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</si>
  <si>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</si>
  <si>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</si>
  <si>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</si>
  <si>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</si>
  <si>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</si>
  <si>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</si>
  <si>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</si>
  <si>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</si>
  <si>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</si>
  <si>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</si>
  <si>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</si>
  <si>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</si>
  <si>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</si>
  <si>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</si>
  <si>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</si>
  <si>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</si>
  <si>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</si>
  <si>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</si>
  <si>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</si>
  <si>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</si>
  <si>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</si>
  <si>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</si>
  <si>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</si>
  <si>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</si>
  <si>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</si>
  <si>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</si>
  <si>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</si>
  <si>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</si>
  <si>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</si>
  <si>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</si>
  <si>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</si>
  <si>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</si>
  <si>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</si>
  <si>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</si>
  <si>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</si>
  <si>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</si>
  <si>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</si>
  <si>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</si>
  <si>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</si>
  <si>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</si>
  <si>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</si>
  <si>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</si>
  <si>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</si>
  <si>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</si>
  <si>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</si>
  <si>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</si>
  <si>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</si>
  <si>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</si>
  <si>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</si>
  <si>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</si>
  <si>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</si>
  <si>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</si>
  <si>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</si>
  <si>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</si>
  <si>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</si>
  <si>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</si>
  <si>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</si>
  <si>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</si>
  <si>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</si>
  <si>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</si>
  <si>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</si>
  <si>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</si>
  <si>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</si>
  <si>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</si>
  <si>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</si>
  <si>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</si>
  <si>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</si>
  <si>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</si>
  <si>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</si>
  <si>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</si>
  <si>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</si>
  <si>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</si>
  <si>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</si>
  <si>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</si>
  <si>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</si>
  <si>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</si>
  <si>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</si>
  <si>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</si>
  <si>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</si>
  <si>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</si>
  <si>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</si>
  <si>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</si>
  <si>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</si>
  <si>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</si>
  <si>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</si>
  <si>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</si>
  <si>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</si>
  <si>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</si>
  <si>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</si>
  <si>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</si>
  <si>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</si>
  <si>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</si>
  <si>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</si>
  <si>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</si>
  <si>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</si>
  <si>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</si>
  <si>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</si>
  <si>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</si>
  <si>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</si>
  <si>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</si>
  <si>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</si>
  <si>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</si>
  <si>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</si>
  <si>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</si>
  <si>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</si>
  <si>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</si>
  <si>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</si>
  <si>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</si>
  <si>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</si>
  <si>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</si>
  <si>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</si>
  <si>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</si>
  <si>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</si>
  <si>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</si>
  <si>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</si>
  <si>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</si>
  <si>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</si>
  <si>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</si>
  <si>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</si>
  <si>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</si>
  <si>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</si>
  <si>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</si>
  <si>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</si>
  <si>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</si>
  <si>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</si>
  <si>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</si>
  <si>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</si>
  <si>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</si>
  <si>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</si>
  <si>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</si>
  <si>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</si>
  <si>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</si>
  <si>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</si>
  <si>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</si>
  <si>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</si>
  <si>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</si>
  <si>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</si>
  <si>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</si>
  <si>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</si>
  <si>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</si>
  <si>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</si>
  <si>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</si>
  <si>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</si>
  <si>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</si>
  <si>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</si>
  <si>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</si>
  <si>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</si>
  <si>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</si>
  <si>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</si>
  <si>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</si>
  <si>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</si>
  <si>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</si>
  <si>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</si>
  <si>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</si>
  <si>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</si>
  <si>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</si>
  <si>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</si>
  <si>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</si>
  <si>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</si>
  <si>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</si>
  <si>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</si>
  <si>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</si>
  <si>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</si>
  <si>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</si>
  <si>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</si>
  <si>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</si>
  <si>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</si>
  <si>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</si>
  <si>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</si>
  <si>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</si>
  <si>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</si>
  <si>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</si>
  <si>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</si>
  <si>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</si>
  <si>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</si>
  <si>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</si>
  <si>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</si>
  <si>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</si>
  <si>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</si>
  <si>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</si>
  <si>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</si>
  <si>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</si>
  <si>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</si>
  <si>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</si>
  <si>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</si>
  <si>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</si>
  <si>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</si>
  <si>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</si>
  <si>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</si>
  <si>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</si>
  <si>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</si>
  <si>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</si>
  <si>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</si>
  <si>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</si>
  <si>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</si>
  <si>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</si>
  <si>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</si>
  <si>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</si>
  <si>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</si>
  <si>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</si>
  <si>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</si>
  <si>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</si>
  <si>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</si>
  <si>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</si>
  <si>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</si>
  <si>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</si>
  <si>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</si>
  <si>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</si>
  <si>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</si>
  <si>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</si>
  <si>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</si>
  <si>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</si>
  <si>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</si>
  <si>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</si>
  <si>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</si>
  <si>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</si>
  <si>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</si>
  <si>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</si>
  <si>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</si>
  <si>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</si>
  <si>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</si>
  <si>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</si>
  <si>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</si>
  <si>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</si>
  <si>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</si>
  <si>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</si>
  <si>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</si>
  <si>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</si>
  <si>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</si>
  <si>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</si>
  <si>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</si>
  <si>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</si>
  <si>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</si>
  <si>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</si>
  <si>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</si>
  <si>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</si>
  <si>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</si>
  <si>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</si>
  <si>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</si>
  <si>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</si>
  <si>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</si>
  <si>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</si>
  <si>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</si>
  <si>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</si>
  <si>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</si>
  <si>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</si>
  <si>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</si>
  <si>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</si>
  <si>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</si>
  <si>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</si>
  <si>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</si>
  <si>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</si>
  <si>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</si>
  <si>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</si>
  <si>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</si>
  <si>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</si>
  <si>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</si>
  <si>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</si>
  <si>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</si>
  <si>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</si>
  <si>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</si>
  <si>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</si>
  <si>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</si>
  <si>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</si>
  <si>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</si>
  <si>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</si>
  <si>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</si>
  <si>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</si>
  <si>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</si>
  <si>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</si>
  <si>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</si>
  <si>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</si>
  <si>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</si>
  <si>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</si>
  <si>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</si>
  <si>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</si>
  <si>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</si>
  <si>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</si>
  <si>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</si>
  <si>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</si>
  <si>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</si>
  <si>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</si>
  <si>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</si>
  <si>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</si>
  <si>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</si>
  <si>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</si>
  <si>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</si>
  <si>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</si>
  <si>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</si>
  <si>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</si>
  <si>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</si>
  <si>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</si>
  <si>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</si>
  <si>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</si>
  <si>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</si>
  <si>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</si>
  <si>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</si>
  <si>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</si>
  <si>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</si>
  <si>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</si>
  <si>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</si>
  <si>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</si>
  <si>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</si>
  <si>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</si>
  <si>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</si>
  <si>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</si>
  <si>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</si>
  <si>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</si>
  <si>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</si>
  <si>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</si>
  <si>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</si>
  <si>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</si>
  <si>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</si>
  <si>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</si>
  <si>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</si>
  <si>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</si>
  <si>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</si>
  <si>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</si>
  <si>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</si>
  <si>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</si>
  <si>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</si>
  <si>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</si>
  <si>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</si>
  <si>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</si>
  <si>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</si>
  <si>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</si>
  <si>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</si>
  <si>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</si>
  <si>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</si>
  <si>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</si>
  <si>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</si>
  <si>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</si>
  <si>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</si>
  <si>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</si>
  <si>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</si>
  <si>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</si>
  <si>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</si>
  <si>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</si>
  <si>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</si>
  <si>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</si>
  <si>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</si>
  <si>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</si>
  <si>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</si>
  <si>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</si>
  <si>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</si>
  <si>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</si>
  <si>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</si>
  <si>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</si>
  <si>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</si>
  <si>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</si>
  <si>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</si>
  <si>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</si>
  <si>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</si>
  <si>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</si>
  <si>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</si>
  <si>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</si>
  <si>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</si>
  <si>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</si>
  <si>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</si>
  <si>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</si>
  <si>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</si>
  <si>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</si>
  <si>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</si>
  <si>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</si>
  <si>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</si>
  <si>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</si>
  <si>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</si>
  <si>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</si>
  <si>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</si>
  <si>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</si>
  <si>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</si>
  <si>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</si>
  <si>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</si>
  <si>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</si>
  <si>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</si>
  <si>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</si>
  <si>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</si>
  <si>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</si>
  <si>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</si>
  <si>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</si>
  <si>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</si>
  <si>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</si>
  <si>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</si>
  <si>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</si>
  <si>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</si>
  <si>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</si>
  <si>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</si>
  <si>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</si>
  <si>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</si>
  <si>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</si>
  <si>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</si>
  <si>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</si>
  <si>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</si>
  <si>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</si>
  <si>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</si>
  <si>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</si>
  <si>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</si>
  <si>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</si>
  <si>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</si>
  <si>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</si>
  <si>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</si>
  <si>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</si>
  <si>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</si>
  <si>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</si>
  <si>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</si>
  <si>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</si>
  <si>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</si>
  <si>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</si>
  <si>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</si>
  <si>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</si>
  <si>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</si>
  <si>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</si>
  <si>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</si>
  <si>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</si>
  <si>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</si>
  <si>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</si>
  <si>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</si>
  <si>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</si>
  <si>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</si>
  <si>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</si>
  <si>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</si>
  <si>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</si>
  <si>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</si>
  <si>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</si>
  <si>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</si>
  <si>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</si>
  <si>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</si>
  <si>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</si>
  <si>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</si>
  <si>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</si>
  <si>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</si>
  <si>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</si>
  <si>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</si>
  <si>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</si>
  <si>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</si>
  <si>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</si>
  <si>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</si>
  <si>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</si>
  <si>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</si>
  <si>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</si>
  <si>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</si>
  <si>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</si>
  <si>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</si>
  <si>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</si>
  <si>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</si>
  <si>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</si>
  <si>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</si>
  <si>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</si>
  <si>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</si>
  <si>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</si>
  <si>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</si>
  <si>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</si>
  <si>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</si>
  <si>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</si>
  <si>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</si>
  <si>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</si>
  <si>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</si>
  <si>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</si>
  <si>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</si>
  <si>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</si>
  <si>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</si>
  <si>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</si>
  <si>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</si>
  <si>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</si>
  <si>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</si>
  <si>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</si>
  <si>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</si>
  <si>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</si>
  <si>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</si>
  <si>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</si>
  <si>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</si>
  <si>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</si>
  <si>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</si>
  <si>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</si>
  <si>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</si>
  <si>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</si>
  <si>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</si>
  <si>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</si>
  <si>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</si>
  <si>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</si>
  <si>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</si>
  <si>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</si>
  <si>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</si>
  <si>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</si>
  <si>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</si>
  <si>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</si>
  <si>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</si>
  <si>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</si>
  <si>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</si>
  <si>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</si>
  <si>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</si>
  <si>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</si>
  <si>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</si>
  <si>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</si>
  <si>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</si>
  <si>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</si>
  <si>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</si>
  <si>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</si>
  <si>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</si>
  <si>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</si>
  <si>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</si>
  <si>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</si>
  <si>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</si>
  <si>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</si>
  <si>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</si>
  <si>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</si>
  <si>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</si>
  <si>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</si>
  <si>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</si>
  <si>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</si>
  <si>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</si>
  <si>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</si>
  <si>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</si>
  <si>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</si>
  <si>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</si>
  <si>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</si>
  <si>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</si>
  <si>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</si>
  <si>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</si>
  <si>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</si>
  <si>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</si>
  <si>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</si>
  <si>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</si>
  <si>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</si>
  <si>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</si>
  <si>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</si>
  <si>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</si>
  <si>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</si>
  <si>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</si>
  <si>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</si>
  <si>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</si>
  <si>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</si>
  <si>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</si>
  <si>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</si>
  <si>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</si>
  <si>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</si>
  <si>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</si>
  <si>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</si>
  <si>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</si>
  <si>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</si>
  <si>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</si>
  <si>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</si>
  <si>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</si>
  <si>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</si>
  <si>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</si>
  <si>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</si>
  <si>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</si>
  <si>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</si>
  <si>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</si>
  <si>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</si>
  <si>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</si>
  <si>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</si>
  <si>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</si>
  <si>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</si>
  <si>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</si>
  <si>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</si>
  <si>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</si>
  <si>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</si>
  <si>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</si>
  <si>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</si>
  <si>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</si>
  <si>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</si>
  <si>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</si>
  <si>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</si>
  <si>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</si>
  <si>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</si>
  <si>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</si>
  <si>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</si>
  <si>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</si>
  <si>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</si>
  <si>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</si>
  <si>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</si>
  <si>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</si>
  <si>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</si>
  <si>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</si>
  <si>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</si>
  <si>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</si>
  <si>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</si>
  <si>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</si>
  <si>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</si>
  <si>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</si>
  <si>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</si>
  <si>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</si>
  <si>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</si>
  <si>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</si>
  <si>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</si>
  <si>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</si>
  <si>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</si>
  <si>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</si>
  <si>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</si>
  <si>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</si>
  <si>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</si>
  <si>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</si>
  <si>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</si>
  <si>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</si>
  <si>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</si>
  <si>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</si>
  <si>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</si>
  <si>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</si>
  <si>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</si>
  <si>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</si>
  <si>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</si>
  <si>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</si>
  <si>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</si>
  <si>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</si>
  <si>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</si>
  <si>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</si>
  <si>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</si>
  <si>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</si>
  <si>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</si>
  <si>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</si>
  <si>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</si>
  <si>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</si>
  <si>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</si>
  <si>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</si>
  <si>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</si>
  <si>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</si>
  <si>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</si>
  <si>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</si>
  <si>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</si>
  <si>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</si>
  <si>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</si>
  <si>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</si>
  <si>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</si>
  <si>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</si>
  <si>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</si>
  <si>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</si>
  <si>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</si>
  <si>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</si>
  <si>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</si>
  <si>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</si>
  <si>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</si>
  <si>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</si>
  <si>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</si>
  <si>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</si>
  <si>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</si>
  <si>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</si>
  <si>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</si>
  <si>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</si>
  <si>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</si>
  <si>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</si>
  <si>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</si>
  <si>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</si>
  <si>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</si>
  <si>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</si>
  <si>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</si>
  <si>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</si>
  <si>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</si>
  <si>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</si>
  <si>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</si>
  <si>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</si>
  <si>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</si>
  <si>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</si>
  <si>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</si>
  <si>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</si>
  <si>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</si>
  <si>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</si>
  <si>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</si>
  <si>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</si>
  <si>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</si>
  <si>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</si>
  <si>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</si>
  <si>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</si>
  <si>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</si>
  <si>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</si>
  <si>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</si>
  <si>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</si>
  <si>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</si>
  <si>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</si>
  <si>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</si>
  <si>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</si>
  <si>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</si>
  <si>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</si>
  <si>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</si>
  <si>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</si>
  <si>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</si>
  <si>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</si>
  <si>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</si>
  <si>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</si>
  <si>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</si>
  <si>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</si>
  <si>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</si>
  <si>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</si>
  <si>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</si>
  <si>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</si>
  <si>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</si>
  <si>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</si>
  <si>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</si>
  <si>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</si>
  <si>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</si>
  <si>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</si>
  <si>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</si>
  <si>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</si>
  <si>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</si>
  <si>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</si>
  <si>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</si>
  <si>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</si>
  <si>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</si>
  <si>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</si>
  <si>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</si>
  <si>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</si>
  <si>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</si>
  <si>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</si>
  <si>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</si>
  <si>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</si>
  <si>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</si>
  <si>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</si>
  <si>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</si>
  <si>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</si>
  <si>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</si>
  <si>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</si>
  <si>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</si>
  <si>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</si>
  <si>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</si>
  <si>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</si>
  <si>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</si>
  <si>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</si>
  <si>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</si>
  <si>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</si>
  <si>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</si>
  <si>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</si>
  <si>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</si>
  <si>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</si>
  <si>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</si>
  <si>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</si>
  <si>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</si>
  <si>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</si>
  <si>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</si>
  <si>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</si>
  <si>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</si>
  <si>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</si>
  <si>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</si>
  <si>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</si>
  <si>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</si>
  <si>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</si>
  <si>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</si>
  <si>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</si>
  <si>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</si>
  <si>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</si>
  <si>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</si>
  <si>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</si>
  <si>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</si>
  <si>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</si>
  <si>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</si>
  <si>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</si>
  <si>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</si>
  <si>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</si>
  <si>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</si>
  <si>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</si>
  <si>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</si>
  <si>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</si>
  <si>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</si>
  <si>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</si>
  <si>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</si>
  <si>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</si>
  <si>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</si>
  <si>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</si>
  <si>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</si>
  <si>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</si>
  <si>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</si>
  <si>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</si>
  <si>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</si>
  <si>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</si>
  <si>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</si>
  <si>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</si>
  <si>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</si>
  <si>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</si>
  <si>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</si>
  <si>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</si>
  <si>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</si>
  <si>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</si>
  <si>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</si>
  <si>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</si>
  <si>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</si>
  <si>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</si>
  <si>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</si>
  <si>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</si>
  <si>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</si>
  <si>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</si>
  <si>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</si>
  <si>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</si>
  <si>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</si>
  <si>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</si>
  <si>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</si>
  <si>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</si>
  <si>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</si>
  <si>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</si>
  <si>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</si>
  <si>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</si>
  <si>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</si>
  <si>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</si>
  <si>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</si>
  <si>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</si>
  <si>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</si>
  <si>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</si>
  <si>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</si>
  <si>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</si>
  <si>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</si>
  <si>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</si>
  <si>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</si>
  <si>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</si>
  <si>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</si>
  <si>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</si>
  <si>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</si>
  <si>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</si>
  <si>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</si>
  <si>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</si>
  <si>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</si>
  <si>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</si>
  <si>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</si>
  <si>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</si>
  <si>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</si>
  <si>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</si>
  <si>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</si>
  <si>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</si>
  <si>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</si>
  <si>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</si>
  <si>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</si>
  <si>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</si>
  <si>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</si>
  <si>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</si>
  <si>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</si>
  <si>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</si>
  <si>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</si>
  <si>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</si>
  <si>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</si>
  <si>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</si>
  <si>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</si>
  <si>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</si>
  <si>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</si>
  <si>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</si>
  <si>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</si>
  <si>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</si>
  <si>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</si>
  <si>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</si>
  <si>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</si>
  <si>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</si>
  <si>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</si>
  <si>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</si>
  <si>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</si>
  <si>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</si>
  <si>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</si>
  <si>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</si>
  <si>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</si>
  <si>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</si>
  <si>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</si>
  <si>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</si>
  <si>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</si>
  <si>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</si>
  <si>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</si>
  <si>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</si>
  <si>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</si>
  <si>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</si>
  <si>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</si>
  <si>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</si>
  <si>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</si>
  <si>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</si>
  <si>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</si>
  <si>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</si>
  <si>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</si>
  <si>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</si>
  <si>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</si>
  <si>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</si>
  <si>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</si>
  <si>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</si>
  <si>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</si>
  <si>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</si>
  <si>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</si>
  <si>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</si>
  <si>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</si>
  <si>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</si>
  <si>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</si>
  <si>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</si>
  <si>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</si>
  <si>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</si>
  <si>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</si>
  <si>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</si>
  <si>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</si>
  <si>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</si>
  <si>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</si>
  <si>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</si>
  <si>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</si>
  <si>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</si>
  <si>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</si>
  <si>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</si>
  <si>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</si>
  <si>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</si>
  <si>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</si>
  <si>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</si>
  <si>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</si>
  <si>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</si>
  <si>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</si>
  <si>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</si>
  <si>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</si>
  <si>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</si>
  <si>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</si>
  <si>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</si>
  <si>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</si>
  <si>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</si>
  <si>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</si>
  <si>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</si>
  <si>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</si>
  <si>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</si>
  <si>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</si>
  <si>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</si>
  <si>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</si>
  <si>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</si>
  <si>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</si>
  <si>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</si>
  <si>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</si>
  <si>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</si>
  <si>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</si>
  <si>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</si>
  <si>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</si>
  <si>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</si>
  <si>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</si>
  <si>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</si>
  <si>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</si>
  <si>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</si>
  <si>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</si>
  <si>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</si>
  <si>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</si>
  <si>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</si>
  <si>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</si>
  <si>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</si>
  <si>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</si>
  <si>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</si>
  <si>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</si>
  <si>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</si>
  <si>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</si>
  <si>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</si>
  <si>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</si>
  <si>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</si>
  <si>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</si>
  <si>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</si>
  <si>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</si>
  <si>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</si>
  <si>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</si>
  <si>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</si>
  <si>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</si>
  <si>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</si>
  <si>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</si>
  <si>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</si>
  <si>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</si>
  <si>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</si>
  <si>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</si>
  <si>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</si>
  <si>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</si>
  <si>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</si>
  <si>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</si>
  <si>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</si>
  <si>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</si>
  <si>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</si>
  <si>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</si>
  <si>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</si>
  <si>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</si>
  <si>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</si>
  <si>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</si>
  <si>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</si>
  <si>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</si>
  <si>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</si>
  <si>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</si>
  <si>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</si>
  <si>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</si>
  <si>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</si>
  <si>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</si>
  <si>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</si>
  <si>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</si>
  <si>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</si>
  <si>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</si>
  <si>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</si>
  <si>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</si>
  <si>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</si>
  <si>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</si>
  <si>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</si>
  <si>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</si>
  <si>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</si>
  <si>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</si>
  <si>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</si>
  <si>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</si>
  <si>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</si>
  <si>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</si>
  <si>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</si>
  <si>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</si>
  <si>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</si>
  <si>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</si>
  <si>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</si>
  <si>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</si>
  <si>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</si>
  <si>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</si>
  <si>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</si>
  <si>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</si>
  <si>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</si>
  <si>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</si>
  <si>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</si>
  <si>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</si>
  <si>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</si>
  <si>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</si>
  <si>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</si>
  <si>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</si>
  <si>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</si>
  <si>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</si>
  <si>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</si>
  <si>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</si>
  <si>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</si>
  <si>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</si>
  <si>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</si>
  <si>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</si>
  <si>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</si>
  <si>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</si>
  <si>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</si>
  <si>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</si>
  <si>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</si>
  <si>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</si>
  <si>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</si>
  <si>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</si>
  <si>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</si>
  <si>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</si>
  <si>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</si>
  <si>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</si>
  <si>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</si>
  <si>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</si>
  <si>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</si>
  <si>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</si>
  <si>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</si>
  <si>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</si>
  <si>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</si>
  <si>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</si>
  <si>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</si>
  <si>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</si>
  <si>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</si>
  <si>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</si>
  <si>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</si>
  <si>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</si>
  <si>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</si>
  <si>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</si>
  <si>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</si>
  <si>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</si>
  <si>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</si>
  <si>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</si>
  <si>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</si>
  <si>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</si>
  <si>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</si>
  <si>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</si>
  <si>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</si>
  <si>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</si>
  <si>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</si>
  <si>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</si>
  <si>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</si>
  <si>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</si>
  <si>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</si>
  <si>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</si>
  <si>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</si>
  <si>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</si>
  <si>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</si>
  <si>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</si>
  <si>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</si>
  <si>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</si>
  <si>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</si>
  <si>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</si>
  <si>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</si>
  <si>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</si>
  <si>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</si>
  <si>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</si>
  <si>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</si>
  <si>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</si>
  <si>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</si>
  <si>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</si>
  <si>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</si>
  <si>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</si>
  <si>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</si>
  <si>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</si>
  <si>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</si>
  <si>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</si>
  <si>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</si>
  <si>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</si>
  <si>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</si>
  <si>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</si>
  <si>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</si>
  <si>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</si>
  <si>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</si>
  <si>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</si>
  <si>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</si>
  <si>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</si>
  <si>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</si>
  <si>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</si>
  <si>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</si>
  <si>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</si>
  <si>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</si>
  <si>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</si>
  <si>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</si>
  <si>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</si>
  <si>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</si>
  <si>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</si>
  <si>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</si>
  <si>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</si>
  <si>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</si>
  <si>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</si>
  <si>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</si>
  <si>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</si>
  <si>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</si>
  <si>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</si>
  <si>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</si>
  <si>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</si>
  <si>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</si>
  <si>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</si>
  <si>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</si>
  <si>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</si>
  <si>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</si>
  <si>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</si>
  <si>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</si>
  <si>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</si>
  <si>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</si>
  <si>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</si>
  <si>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</si>
  <si>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</si>
  <si>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</si>
  <si>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</si>
  <si>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</si>
  <si>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</si>
  <si>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</si>
  <si>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</si>
  <si>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</si>
  <si>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</si>
  <si>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</si>
  <si>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</si>
  <si>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</si>
  <si>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</si>
  <si>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</si>
  <si>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</si>
  <si>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</si>
  <si>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</si>
  <si>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</si>
  <si>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</si>
  <si>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</si>
  <si>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</si>
  <si>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</si>
  <si>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</si>
  <si>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</si>
  <si>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</si>
  <si>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</si>
  <si>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</si>
  <si>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</si>
  <si>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</si>
  <si>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</si>
  <si>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</si>
  <si>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</si>
  <si>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</si>
  <si>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</si>
  <si>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</si>
  <si>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</si>
  <si>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</si>
  <si>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</si>
  <si>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</si>
  <si>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</si>
  <si>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</si>
  <si>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</si>
  <si>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</si>
  <si>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</si>
  <si>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</si>
  <si>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</si>
  <si>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</si>
  <si>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</si>
  <si>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</si>
  <si>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</si>
  <si>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</si>
  <si>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</si>
  <si>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</si>
  <si>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</si>
  <si>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</si>
  <si>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</si>
  <si>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</si>
  <si>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</si>
  <si>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</si>
  <si>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</si>
  <si>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</si>
  <si>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</si>
  <si>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</si>
  <si>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</si>
  <si>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</si>
  <si>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</si>
  <si>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</si>
  <si>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</si>
  <si>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</si>
  <si>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</si>
  <si>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</si>
  <si>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</si>
  <si>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</si>
  <si>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</si>
  <si>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</si>
  <si>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</si>
  <si>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</si>
  <si>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</si>
  <si>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</si>
  <si>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</si>
  <si>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</si>
  <si>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</si>
  <si>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</si>
  <si>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</si>
  <si>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</si>
  <si>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</si>
  <si>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</si>
  <si>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</si>
  <si>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</si>
  <si>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</si>
  <si>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</si>
  <si>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</si>
  <si>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</si>
  <si>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</si>
  <si>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</si>
  <si>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</si>
  <si>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</si>
  <si>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</si>
  <si>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</si>
  <si>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</si>
  <si>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</si>
  <si>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</si>
  <si>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</si>
  <si>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</si>
  <si>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</si>
  <si>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</si>
  <si>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</si>
  <si>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</si>
  <si>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</si>
  <si>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</si>
  <si>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</si>
  <si>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</si>
  <si>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</si>
  <si>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</si>
  <si>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</si>
  <si>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</si>
  <si>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</si>
  <si>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</si>
  <si>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</si>
  <si>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</si>
  <si>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</si>
  <si>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</si>
  <si>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</si>
  <si>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</si>
  <si>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</si>
  <si>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</si>
  <si>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</si>
  <si>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</si>
  <si>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</si>
  <si>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</si>
  <si>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</si>
  <si>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</si>
  <si>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</si>
  <si>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</si>
  <si>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</si>
  <si>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</si>
  <si>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</si>
  <si>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</si>
  <si>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</si>
  <si>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</si>
  <si>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</si>
  <si>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</si>
  <si>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</si>
  <si>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</si>
  <si>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</si>
  <si>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</si>
  <si>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</si>
  <si>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</si>
  <si>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</si>
  <si>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</si>
  <si>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</si>
  <si>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</si>
  <si>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</si>
  <si>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</si>
  <si>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</si>
  <si>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</si>
  <si>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</si>
  <si>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</si>
  <si>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</si>
  <si>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</si>
  <si>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</si>
  <si>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</si>
  <si>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</si>
  <si>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</si>
  <si>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</si>
  <si>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</si>
  <si>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</si>
  <si>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</si>
  <si>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</si>
  <si>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</si>
  <si>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</si>
  <si>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</si>
  <si>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</si>
  <si>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</si>
  <si>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</si>
  <si>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</si>
  <si>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</si>
  <si>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</si>
  <si>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</si>
  <si>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</si>
  <si>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</si>
  <si>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</si>
  <si>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</si>
  <si>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</si>
  <si>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</si>
  <si>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</si>
  <si>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</si>
  <si>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</si>
  <si>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</si>
  <si>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</si>
  <si>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</si>
  <si>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</si>
  <si>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</si>
  <si>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</si>
  <si>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</si>
  <si>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</si>
  <si>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</si>
  <si>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</si>
  <si>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</si>
  <si>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</si>
  <si>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</si>
  <si>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</si>
  <si>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</si>
  <si>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</si>
  <si>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</si>
  <si>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</si>
  <si>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</si>
  <si>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</si>
  <si>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</si>
  <si>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</si>
  <si>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</si>
  <si>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</si>
  <si>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</si>
  <si>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</si>
  <si>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</si>
  <si>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</si>
  <si>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</si>
  <si>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</si>
  <si>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</si>
  <si>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</si>
  <si>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</si>
  <si>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</si>
  <si>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</si>
  <si>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</si>
  <si>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</si>
  <si>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</si>
  <si>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</si>
  <si>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</si>
  <si>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</si>
  <si>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</si>
  <si>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</si>
  <si>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</si>
  <si>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</si>
  <si>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</si>
  <si>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</si>
  <si>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</si>
  <si>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</si>
  <si>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</si>
  <si>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</si>
  <si>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</si>
  <si>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</si>
  <si>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</si>
  <si>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</si>
  <si>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</si>
  <si>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</si>
  <si>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</si>
  <si>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</si>
  <si>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</si>
  <si>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</si>
  <si>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</si>
  <si>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</si>
  <si>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</si>
  <si>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</si>
  <si>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</si>
  <si>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</si>
  <si>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</si>
  <si>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</si>
  <si>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</si>
  <si>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</si>
  <si>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</si>
  <si>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</si>
  <si>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</si>
  <si>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</si>
  <si>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</si>
  <si>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</si>
  <si>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</si>
  <si>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</si>
  <si>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</si>
  <si>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</si>
  <si>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</si>
  <si>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</si>
  <si>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</si>
  <si>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</si>
  <si>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</si>
  <si>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</si>
  <si>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</si>
  <si>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</si>
  <si>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</si>
  <si>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</si>
  <si>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</si>
  <si>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</si>
  <si>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</si>
  <si>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</si>
  <si>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</si>
  <si>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</si>
  <si>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</si>
  <si>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</si>
  <si>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</si>
  <si>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</si>
  <si>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</si>
  <si>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</si>
  <si>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</si>
  <si>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</si>
  <si>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</si>
  <si>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</si>
  <si>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</si>
  <si>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</si>
  <si>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</si>
  <si>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</si>
  <si>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</si>
  <si>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</si>
  <si>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</si>
  <si>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</si>
  <si>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</si>
  <si>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</si>
  <si>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</si>
  <si>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</si>
  <si>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</si>
  <si>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</si>
  <si>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</si>
  <si>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</si>
  <si>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</si>
  <si>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</si>
  <si>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</si>
  <si>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</si>
  <si>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</si>
  <si>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</si>
  <si>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</si>
  <si>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</si>
  <si>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</si>
  <si>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</si>
  <si>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</si>
  <si>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</si>
  <si>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</si>
  <si>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</si>
  <si>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</si>
  <si>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</si>
  <si>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</si>
  <si>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</si>
  <si>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</si>
  <si>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</si>
  <si>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</si>
  <si>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</si>
  <si>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</si>
  <si>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</si>
  <si>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</si>
  <si>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</si>
  <si>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</si>
  <si>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</si>
  <si>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</si>
  <si>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</si>
  <si>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</si>
  <si>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</si>
  <si>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</si>
  <si>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</si>
  <si>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</si>
  <si>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</si>
  <si>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</si>
  <si>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</si>
  <si>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</si>
  <si>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</si>
  <si>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</si>
  <si>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</si>
  <si>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</si>
  <si>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</si>
  <si>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</si>
  <si>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</si>
  <si>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</si>
  <si>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</si>
  <si>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</si>
  <si>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</si>
  <si>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</si>
  <si>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</si>
  <si>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</si>
  <si>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</si>
  <si>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</si>
  <si>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</si>
  <si>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</si>
  <si>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</si>
  <si>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</si>
  <si>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</si>
  <si>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</si>
  <si>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</si>
  <si>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</si>
  <si>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</si>
  <si>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</si>
  <si>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</si>
  <si>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</si>
  <si>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</si>
  <si>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</si>
  <si>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</si>
  <si>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</si>
  <si>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</si>
  <si>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</si>
  <si>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</si>
  <si>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</si>
  <si>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</si>
  <si>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</si>
  <si>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</si>
  <si>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</si>
  <si>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</si>
  <si>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</si>
  <si>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</si>
  <si>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</si>
  <si>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</si>
  <si>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</si>
  <si>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</si>
  <si>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</si>
  <si>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</si>
  <si>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</si>
  <si>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</si>
  <si>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</si>
  <si>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</si>
  <si>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</si>
  <si>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</si>
  <si>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</si>
  <si>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</si>
  <si>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</si>
  <si>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</si>
  <si>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</si>
  <si>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</si>
  <si>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</si>
  <si>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</si>
  <si>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</si>
  <si>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</si>
  <si>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</si>
  <si>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</si>
  <si>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</si>
  <si>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</si>
  <si>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</si>
  <si>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</si>
  <si>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</si>
  <si>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</si>
  <si>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</si>
  <si>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</si>
  <si>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</si>
  <si>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</si>
  <si>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</si>
  <si>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</si>
  <si>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</si>
  <si>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</si>
  <si>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</si>
  <si>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</si>
  <si>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</si>
  <si>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</si>
  <si>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</si>
  <si>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</si>
  <si>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</si>
  <si>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</si>
  <si>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</si>
  <si>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</si>
  <si>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</si>
  <si>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</si>
  <si>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</si>
  <si>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</si>
  <si>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</si>
  <si>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</si>
  <si>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</si>
  <si>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</si>
  <si>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</si>
  <si>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</si>
  <si>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</si>
  <si>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</si>
  <si>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</si>
  <si>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</si>
  <si>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</si>
  <si>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</si>
  <si>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</si>
  <si>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</si>
  <si>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</si>
  <si>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</si>
  <si>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</si>
  <si>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</si>
  <si>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</si>
  <si>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</si>
  <si>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</si>
  <si>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</si>
  <si>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</si>
  <si>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</si>
  <si>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</si>
  <si>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</si>
  <si>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</si>
  <si>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</si>
  <si>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</si>
  <si>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</si>
  <si>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</si>
  <si>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</si>
  <si>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</si>
  <si>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</si>
  <si>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</si>
  <si>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</si>
  <si>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</si>
  <si>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</si>
  <si>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</si>
  <si>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</si>
  <si>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</si>
  <si>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</si>
  <si>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</si>
  <si>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</si>
  <si>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</si>
  <si>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</si>
  <si>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</si>
  <si>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</si>
  <si>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</si>
  <si>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</si>
  <si>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</si>
  <si>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</si>
  <si>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</si>
  <si>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</si>
  <si>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</si>
  <si>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</si>
  <si>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</si>
  <si>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</si>
  <si>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</si>
  <si>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</si>
  <si>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</si>
  <si>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</si>
  <si>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</si>
  <si>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</si>
  <si>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</si>
  <si>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</si>
  <si>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</si>
  <si>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</si>
  <si>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</si>
  <si>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</si>
  <si>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</si>
  <si>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</si>
  <si>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</si>
  <si>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</si>
  <si>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</si>
  <si>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</si>
  <si>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</si>
  <si>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</si>
  <si>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</si>
  <si>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</si>
  <si>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</si>
  <si>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</si>
  <si>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</si>
  <si>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</si>
  <si>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</si>
  <si>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</si>
  <si>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</si>
  <si>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</si>
  <si>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</si>
  <si>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</si>
  <si>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</si>
  <si>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</si>
  <si>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</si>
  <si>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</si>
  <si>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</si>
  <si>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</si>
  <si>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</si>
  <si>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</si>
  <si>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</si>
  <si>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</si>
  <si>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</si>
  <si>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</si>
  <si>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</si>
  <si>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</si>
  <si>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</si>
  <si>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</si>
  <si>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</si>
  <si>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</si>
  <si>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</si>
  <si>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</si>
  <si>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</si>
  <si>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</si>
  <si>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</si>
  <si>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</si>
  <si>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</si>
  <si>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</si>
  <si>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</si>
  <si>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</si>
  <si>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</si>
  <si>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</si>
  <si>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</si>
  <si>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</si>
  <si>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</si>
  <si>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</si>
  <si>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</si>
  <si>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</si>
  <si>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</si>
  <si>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</si>
  <si>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</si>
  <si>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</si>
  <si>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</si>
  <si>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</si>
  <si>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</si>
  <si>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</si>
  <si>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</si>
  <si>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</si>
  <si>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</si>
  <si>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</si>
  <si>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</si>
  <si>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</si>
  <si>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</si>
  <si>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</si>
  <si>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</si>
  <si>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</si>
  <si>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</si>
  <si>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</si>
  <si>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</si>
  <si>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</si>
  <si>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</si>
  <si>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</si>
  <si>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</si>
  <si>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</si>
  <si>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</si>
  <si>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</si>
  <si>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</si>
  <si>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</si>
  <si>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</si>
  <si>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</si>
  <si>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</si>
  <si>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</si>
  <si>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</si>
  <si>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</si>
  <si>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</si>
  <si>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</si>
  <si>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</si>
  <si>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</si>
  <si>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</si>
  <si>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</si>
  <si>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</si>
  <si>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</si>
  <si>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</si>
  <si>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</si>
  <si>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</si>
  <si>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</si>
  <si>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</si>
  <si>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</si>
  <si>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</si>
  <si>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</si>
  <si>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</si>
  <si>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</si>
  <si>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</si>
  <si>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</si>
  <si>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</si>
  <si>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</si>
  <si>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</si>
  <si>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</si>
  <si>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</si>
  <si>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</si>
  <si>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</si>
  <si>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</si>
  <si>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</si>
  <si>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</si>
  <si>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</si>
  <si>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</si>
  <si>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</si>
  <si>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</si>
  <si>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</si>
  <si>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</si>
  <si>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</si>
  <si>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</si>
  <si>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</si>
  <si>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</si>
  <si>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</si>
  <si>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</si>
  <si>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</si>
  <si>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</si>
  <si>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</si>
  <si>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</si>
  <si>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</si>
  <si>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</si>
  <si>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</si>
  <si>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</si>
  <si>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</si>
  <si>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</si>
  <si>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</si>
  <si>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</si>
  <si>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</si>
  <si>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</si>
  <si>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</si>
  <si>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</si>
  <si>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</si>
  <si>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</si>
  <si>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</si>
  <si>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</si>
  <si>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</si>
  <si>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</si>
  <si>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</si>
  <si>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</si>
  <si>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</si>
  <si>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</si>
  <si>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</si>
  <si>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</si>
  <si>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</si>
  <si>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</si>
  <si>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</si>
  <si>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</si>
  <si>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</si>
  <si>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</si>
  <si>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</si>
  <si>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</si>
  <si>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</si>
  <si>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</si>
  <si>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</si>
  <si>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</si>
  <si>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</si>
  <si>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</si>
  <si>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</si>
  <si>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</si>
  <si>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</si>
  <si>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</si>
  <si>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</si>
  <si>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</si>
  <si>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</si>
  <si>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</si>
  <si>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</si>
  <si>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</si>
  <si>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</si>
  <si>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</si>
  <si>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</si>
  <si>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</si>
  <si>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</si>
  <si>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</si>
  <si>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</si>
  <si>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</si>
  <si>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</si>
  <si>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</si>
  <si>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</si>
  <si>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</si>
  <si>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</si>
  <si>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</si>
  <si>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</si>
  <si>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</si>
  <si>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</si>
  <si>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</si>
  <si>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</si>
  <si>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</si>
  <si>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</si>
  <si>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</si>
  <si>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</si>
  <si>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</si>
  <si>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</si>
  <si>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</si>
  <si>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</si>
  <si>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</si>
  <si>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</si>
  <si>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</si>
  <si>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</si>
  <si>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</si>
  <si>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</si>
  <si>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</si>
  <si>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</si>
  <si>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</si>
  <si>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</si>
  <si>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</si>
  <si>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</si>
  <si>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</si>
  <si>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</si>
  <si>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</si>
  <si>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</si>
  <si>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</si>
  <si>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</si>
  <si>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</si>
  <si>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</si>
  <si>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</si>
  <si>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</si>
  <si>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</si>
  <si>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</si>
  <si>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</si>
  <si>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</si>
  <si>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</si>
  <si>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</si>
  <si>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</si>
  <si>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</si>
  <si>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</si>
  <si>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</si>
  <si>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</si>
  <si>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</si>
  <si>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</si>
  <si>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</si>
  <si>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</si>
  <si>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</si>
  <si>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</si>
  <si>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</si>
  <si>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</si>
  <si>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</si>
  <si>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</si>
  <si>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</si>
  <si>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</si>
  <si>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</si>
  <si>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</si>
  <si>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</si>
  <si>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</si>
  <si>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</si>
  <si>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</si>
  <si>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</si>
  <si>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</si>
  <si>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</si>
  <si>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</si>
  <si>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</si>
  <si>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</si>
  <si>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</si>
  <si>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</si>
  <si>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</si>
  <si>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</si>
  <si>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</si>
  <si>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</si>
  <si>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</si>
  <si>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</si>
  <si>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</si>
  <si>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</si>
  <si>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</si>
  <si>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</si>
  <si>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</si>
  <si>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</si>
  <si>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</si>
  <si>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</si>
  <si>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</si>
  <si>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</si>
  <si>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</si>
  <si>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</si>
  <si>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</si>
  <si>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</si>
  <si>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</si>
  <si>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</si>
  <si>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</si>
  <si>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</si>
  <si>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</si>
  <si>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</si>
  <si>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</si>
  <si>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</si>
  <si>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</si>
  <si>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</si>
  <si>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</si>
  <si>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</si>
  <si>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</si>
  <si>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</si>
  <si>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</si>
  <si>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</si>
  <si>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</si>
  <si>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</si>
  <si>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</si>
  <si>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</si>
  <si>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</si>
  <si>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</si>
  <si>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</si>
  <si>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</si>
  <si>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</si>
  <si>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</si>
  <si>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</si>
  <si>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</si>
  <si>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</si>
  <si>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</si>
  <si>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</si>
  <si>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</si>
  <si>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</si>
  <si>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</si>
  <si>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</si>
  <si>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</si>
  <si>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</si>
  <si>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</si>
  <si>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</si>
  <si>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</si>
  <si>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</si>
  <si>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</si>
  <si>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</si>
  <si>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</si>
  <si>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</si>
  <si>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</si>
  <si>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</si>
  <si>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</si>
  <si>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</si>
  <si>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</si>
  <si>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</si>
  <si>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</si>
  <si>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</si>
  <si>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</si>
  <si>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</si>
  <si>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</si>
  <si>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</si>
  <si>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</si>
  <si>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</si>
  <si>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</si>
  <si>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</si>
  <si>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</si>
  <si>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</si>
  <si>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</si>
  <si>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</si>
  <si>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</si>
  <si>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</si>
  <si>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</si>
  <si>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</si>
  <si>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</si>
  <si>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</si>
  <si>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</si>
  <si>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</si>
  <si>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</si>
  <si>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</si>
  <si>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</si>
  <si>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</si>
  <si>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</si>
  <si>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</si>
  <si>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</si>
  <si>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</si>
  <si>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</si>
  <si>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</si>
  <si>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</si>
  <si>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</si>
  <si>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</si>
  <si>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</si>
  <si>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</si>
  <si>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</si>
  <si>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</si>
  <si>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</si>
  <si>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</si>
  <si>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</si>
  <si>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</si>
  <si>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</si>
  <si>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</si>
  <si>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</si>
  <si>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</si>
  <si>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</si>
  <si>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</si>
  <si>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</si>
  <si>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</si>
  <si>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</si>
  <si>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</si>
  <si>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</si>
  <si>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</si>
  <si>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</si>
  <si>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</si>
  <si>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</si>
  <si>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</si>
  <si>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</si>
  <si>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</si>
  <si>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</si>
  <si>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</si>
  <si>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</si>
  <si>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</si>
  <si>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</si>
  <si>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</si>
  <si>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</si>
  <si>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</si>
  <si>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</si>
  <si>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</si>
  <si>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</si>
  <si>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</si>
  <si>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</si>
  <si>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</si>
  <si>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</si>
  <si>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</si>
  <si>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</si>
  <si>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</si>
  <si>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</si>
  <si>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</si>
  <si>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</si>
  <si>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</si>
  <si>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</si>
  <si>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</si>
  <si>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</si>
  <si>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</si>
  <si>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</si>
  <si>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</si>
  <si>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</si>
  <si>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</si>
  <si>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</si>
  <si>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</si>
  <si>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</si>
  <si>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</si>
  <si>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</si>
  <si>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</si>
  <si>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</si>
  <si>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</si>
  <si>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</si>
  <si>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</si>
  <si>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</si>
  <si>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</si>
  <si>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</si>
  <si>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</si>
  <si>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</si>
  <si>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</si>
  <si>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</si>
  <si>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</si>
  <si>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</si>
  <si>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</si>
  <si>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</si>
  <si>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</si>
  <si>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</si>
  <si>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</si>
  <si>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</si>
  <si>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</si>
  <si>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</si>
  <si>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</si>
  <si>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</si>
  <si>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</si>
  <si>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</si>
  <si>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</si>
  <si>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</si>
  <si>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</si>
  <si>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</si>
  <si>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</si>
  <si>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</si>
  <si>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</si>
  <si>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</si>
  <si>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</si>
  <si>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</si>
  <si>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</si>
  <si>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</si>
  <si>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</si>
  <si>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</si>
  <si>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</si>
  <si>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</si>
  <si>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</si>
  <si>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</si>
  <si>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</si>
  <si>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</si>
  <si>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</si>
  <si>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</si>
  <si>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</si>
  <si>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</si>
  <si>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</si>
  <si>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</si>
  <si>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</si>
  <si>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</si>
  <si>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</si>
  <si>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</si>
  <si>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</si>
  <si>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</si>
  <si>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</si>
  <si>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</si>
  <si>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</si>
  <si>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</si>
  <si>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</si>
  <si>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</si>
  <si>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</si>
  <si>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</si>
  <si>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</si>
  <si>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</si>
  <si>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</si>
  <si>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</si>
  <si>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</si>
  <si>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</si>
  <si>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</si>
  <si>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</si>
  <si>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</si>
  <si>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</si>
  <si>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</si>
  <si>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</si>
  <si>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</si>
  <si>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</si>
  <si>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</si>
  <si>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</si>
  <si>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</si>
  <si>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</si>
  <si>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</si>
  <si>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</si>
  <si>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</si>
  <si>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</si>
  <si>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</si>
  <si>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</si>
  <si>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</si>
  <si>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</si>
  <si>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</si>
  <si>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</si>
  <si>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</si>
  <si>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</si>
  <si>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</si>
  <si>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</si>
  <si>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</si>
  <si>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</si>
  <si>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</si>
  <si>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</si>
  <si>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</si>
  <si>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</si>
  <si>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</si>
  <si>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</si>
  <si>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</si>
  <si>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</si>
  <si>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</si>
  <si>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</si>
  <si>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</si>
  <si>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</si>
  <si>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</si>
  <si>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</si>
  <si>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</si>
  <si>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</si>
  <si>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</si>
  <si>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</si>
  <si>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</si>
  <si>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</si>
  <si>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</si>
  <si>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</si>
  <si>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</si>
  <si>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</si>
  <si>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</si>
  <si>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</si>
  <si>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</si>
  <si>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</si>
  <si>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</si>
  <si>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</si>
  <si>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</si>
  <si>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</si>
  <si>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</si>
  <si>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</si>
  <si>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</si>
  <si>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</si>
  <si>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</si>
  <si>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</si>
  <si>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</si>
  <si>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</si>
  <si>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</si>
  <si>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</si>
  <si>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</si>
  <si>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</si>
  <si>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</si>
  <si>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</si>
  <si>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</si>
  <si>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</si>
  <si>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</si>
  <si>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</si>
  <si>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</si>
  <si>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</si>
  <si>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</si>
  <si>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</si>
  <si>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</si>
  <si>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</si>
  <si>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</si>
  <si>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</si>
  <si>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</si>
  <si>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</si>
  <si>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</si>
  <si>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</si>
  <si>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</si>
  <si>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</si>
  <si>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</si>
  <si>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</si>
  <si>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</si>
  <si>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</si>
  <si>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</si>
  <si>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</si>
  <si>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</si>
  <si>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</si>
  <si>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</si>
  <si>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</si>
  <si>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</si>
  <si>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</si>
  <si>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</si>
  <si>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</si>
  <si>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</si>
  <si>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</si>
  <si>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</si>
  <si>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</si>
  <si>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</si>
  <si>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</si>
  <si>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</si>
  <si>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</si>
  <si>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</si>
  <si>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</si>
  <si>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</si>
  <si>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</si>
  <si>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</si>
  <si>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</si>
  <si>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</si>
  <si>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</si>
  <si>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</si>
  <si>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</si>
  <si>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</si>
  <si>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</si>
  <si>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</si>
  <si>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</si>
  <si>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</si>
  <si>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</si>
  <si>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</si>
  <si>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</si>
  <si>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</si>
  <si>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</si>
  <si>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</si>
  <si>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</si>
  <si>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</si>
  <si>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</si>
  <si>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</si>
  <si>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</si>
  <si>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</si>
  <si>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</si>
  <si>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</si>
  <si>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</si>
  <si>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</si>
  <si>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</si>
  <si>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</si>
  <si>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</si>
  <si>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</si>
  <si>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</si>
  <si>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</si>
  <si>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</si>
  <si>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</si>
  <si>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</si>
  <si>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</si>
  <si>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</si>
  <si>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</si>
  <si>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</si>
  <si>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</si>
  <si>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</si>
  <si>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</si>
  <si>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</si>
  <si>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</si>
  <si>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</si>
  <si>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</si>
  <si>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</si>
  <si>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</si>
  <si>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</si>
  <si>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</si>
  <si>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</si>
  <si>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</si>
  <si>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</si>
  <si>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</si>
  <si>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</si>
  <si>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</si>
  <si>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</si>
  <si>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</si>
  <si>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</si>
  <si>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</si>
  <si>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</si>
  <si>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</si>
  <si>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</si>
  <si>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</si>
  <si>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</si>
  <si>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</si>
  <si>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</si>
  <si>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</si>
  <si>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</si>
  <si>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</si>
  <si>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</si>
  <si>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</si>
  <si>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</si>
  <si>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</si>
  <si>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</si>
  <si>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</si>
  <si>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</si>
  <si>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</si>
  <si>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</si>
  <si>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</si>
  <si>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</si>
  <si>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</si>
  <si>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</si>
  <si>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</si>
  <si>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</si>
  <si>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</si>
  <si>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</si>
  <si>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</si>
  <si>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</si>
  <si>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</si>
  <si>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</si>
  <si>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</si>
  <si>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</si>
  <si>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</si>
  <si>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</si>
  <si>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</si>
  <si>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</si>
  <si>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</si>
  <si>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</si>
  <si>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</si>
  <si>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</si>
  <si>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</si>
  <si>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</si>
  <si>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</si>
  <si>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</si>
  <si>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</si>
  <si>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</si>
  <si>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</si>
  <si>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</si>
  <si>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</si>
  <si>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</si>
  <si>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</si>
  <si>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</si>
  <si>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</si>
  <si>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</si>
  <si>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</si>
  <si>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</si>
  <si>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</si>
  <si>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</si>
  <si>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</si>
  <si>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</si>
  <si>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</si>
  <si>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</si>
  <si>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</si>
  <si>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</si>
  <si>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</si>
  <si>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</si>
  <si>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</si>
  <si>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</si>
  <si>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</si>
  <si>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</si>
  <si>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</si>
  <si>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</si>
  <si>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</si>
  <si>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</si>
  <si>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</si>
  <si>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</si>
  <si>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</si>
  <si>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</si>
  <si>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</si>
  <si>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</si>
  <si>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</si>
  <si>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</si>
  <si>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</si>
  <si>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</si>
  <si>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</si>
  <si>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</si>
  <si>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</si>
  <si>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</si>
  <si>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</si>
  <si>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</si>
  <si>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</si>
  <si>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</si>
  <si>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</si>
  <si>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</si>
  <si>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</si>
  <si>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</si>
  <si>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</si>
  <si>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</si>
  <si>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</si>
  <si>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</si>
  <si>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</si>
  <si>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</si>
  <si>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</si>
  <si>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</si>
  <si>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</si>
  <si>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</si>
  <si>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</si>
  <si>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</si>
  <si>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</si>
  <si>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</si>
  <si>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</si>
  <si>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</si>
  <si>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</si>
  <si>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</si>
  <si>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</si>
  <si>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</si>
  <si>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</si>
  <si>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</si>
  <si>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</si>
  <si>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</si>
  <si>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</si>
  <si>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</si>
  <si>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</si>
  <si>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</si>
  <si>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</si>
  <si>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</si>
  <si>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</si>
  <si>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</si>
  <si>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</si>
  <si>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</si>
  <si>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</si>
  <si>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</si>
  <si>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</si>
  <si>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</si>
  <si>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</si>
  <si>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</si>
  <si>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</si>
  <si>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</si>
  <si>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</si>
  <si>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</si>
  <si>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</si>
  <si>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</si>
  <si>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</si>
  <si>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</si>
  <si>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</si>
  <si>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</si>
  <si>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</si>
  <si>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</si>
  <si>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</si>
  <si>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</si>
  <si>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</si>
  <si>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</si>
  <si>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</si>
  <si>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</si>
  <si>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</si>
  <si>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</si>
  <si>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</si>
  <si>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</si>
  <si>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</si>
  <si>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</si>
  <si>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</si>
  <si>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</si>
  <si>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</si>
  <si>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</si>
  <si>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</si>
  <si>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</si>
  <si>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</si>
  <si>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</si>
  <si>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</si>
  <si>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</si>
  <si>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</si>
  <si>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</si>
  <si>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</si>
  <si>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</si>
  <si>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</si>
  <si>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</si>
  <si>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</si>
  <si>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</si>
  <si>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</si>
  <si>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</si>
  <si>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</si>
  <si>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</si>
  <si>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</si>
  <si>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</si>
  <si>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</si>
  <si>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</si>
  <si>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</si>
  <si>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</si>
  <si>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</si>
  <si>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</si>
  <si>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</si>
  <si>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</si>
  <si>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</si>
  <si>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</si>
  <si>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</si>
  <si>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</si>
  <si>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</si>
  <si>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</si>
  <si>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</si>
  <si>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</si>
  <si>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</si>
  <si>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</si>
  <si>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</si>
  <si>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</si>
  <si>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</si>
  <si>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</si>
  <si>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</si>
  <si>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</si>
  <si>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</si>
  <si>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</si>
  <si>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</si>
  <si>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</si>
  <si>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</si>
  <si>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</si>
  <si>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</si>
  <si>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</si>
  <si>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</si>
  <si>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</si>
  <si>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</si>
  <si>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</si>
  <si>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</si>
  <si>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</si>
  <si>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</si>
  <si>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</si>
  <si>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</si>
  <si>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</si>
  <si>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</si>
  <si>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</si>
  <si>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</si>
  <si>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</si>
  <si>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</si>
  <si>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</si>
  <si>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</si>
  <si>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</si>
  <si>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</si>
  <si>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</si>
  <si>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</si>
  <si>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</si>
  <si>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</si>
  <si>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</si>
  <si>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</si>
  <si>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</si>
  <si>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</si>
  <si>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</si>
  <si>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</si>
  <si>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</si>
  <si>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</si>
  <si>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</si>
  <si>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</si>
  <si>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</si>
  <si>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</si>
  <si>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</si>
  <si>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</si>
  <si>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</si>
  <si>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</si>
  <si>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</si>
  <si>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</si>
  <si>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</si>
  <si>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</si>
  <si>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</si>
  <si>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</si>
  <si>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</si>
  <si>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</si>
  <si>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</si>
  <si>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</si>
  <si>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</si>
  <si>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</si>
  <si>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</si>
  <si>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</si>
  <si>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</si>
  <si>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</si>
  <si>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</si>
  <si>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</si>
  <si>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</si>
  <si>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</si>
  <si>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</si>
  <si>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</si>
  <si>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</si>
  <si>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</si>
  <si>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</si>
  <si>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</si>
  <si>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</si>
  <si>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</si>
  <si>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</si>
  <si>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</si>
  <si>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</si>
  <si>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</si>
  <si>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</si>
  <si>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</si>
  <si>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</si>
  <si>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</si>
  <si>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</si>
  <si>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</si>
  <si>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</si>
  <si>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</si>
  <si>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</si>
  <si>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</si>
  <si>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</si>
  <si>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</si>
  <si>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</si>
  <si>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</si>
  <si>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</si>
  <si>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</si>
  <si>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</si>
  <si>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</si>
  <si>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</si>
  <si>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</si>
  <si>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</si>
  <si>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</si>
  <si>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</si>
  <si>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</si>
  <si>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</si>
  <si>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</si>
  <si>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</si>
  <si>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</si>
  <si>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</si>
  <si>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</si>
  <si>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</si>
  <si>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</si>
  <si>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</si>
  <si>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</si>
  <si>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</si>
  <si>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</si>
  <si>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</si>
  <si>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</si>
  <si>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</si>
  <si>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</si>
  <si>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</si>
  <si>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</si>
  <si>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</si>
  <si>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</si>
  <si>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</si>
  <si>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</si>
  <si>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</si>
  <si>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</si>
  <si>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</si>
  <si>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</si>
  <si>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</si>
  <si>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</si>
  <si>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</si>
  <si>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</si>
  <si>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</si>
  <si>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</si>
  <si>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</si>
  <si>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</si>
  <si>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</si>
  <si>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</si>
  <si>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</si>
  <si>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</si>
  <si>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</si>
  <si>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</si>
  <si>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</si>
  <si>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</si>
  <si>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</si>
  <si>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</si>
  <si>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</si>
  <si>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</si>
  <si>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</si>
  <si>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</si>
  <si>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</si>
  <si>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</si>
  <si>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</si>
  <si>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</si>
  <si>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</si>
  <si>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</si>
  <si>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</si>
  <si>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</si>
  <si>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</si>
  <si>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</si>
  <si>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</si>
  <si>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</si>
  <si>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</si>
  <si>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</si>
  <si>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</si>
  <si>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</si>
  <si>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</si>
  <si>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</si>
  <si>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</si>
  <si>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</si>
  <si>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</si>
  <si>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</si>
  <si>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</si>
  <si>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</si>
  <si>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</si>
  <si>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</si>
  <si>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</si>
  <si>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</si>
  <si>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</si>
  <si>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</si>
  <si>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</si>
  <si>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</si>
  <si>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</si>
  <si>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</si>
  <si>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</si>
  <si>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</si>
  <si>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</si>
  <si>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</si>
  <si>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</si>
  <si>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</si>
  <si>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</si>
  <si>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</si>
  <si>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</si>
  <si>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</si>
  <si>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</si>
  <si>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</si>
  <si>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</si>
  <si>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</si>
  <si>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</si>
  <si>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</si>
  <si>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</si>
  <si>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</si>
  <si>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</si>
  <si>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</si>
  <si>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</si>
  <si>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</si>
  <si>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</si>
  <si>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</si>
  <si>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</si>
  <si>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</si>
  <si>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</si>
  <si>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</si>
  <si>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</si>
  <si>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</si>
  <si>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</si>
  <si>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</si>
  <si>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</si>
  <si>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</si>
  <si>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</si>
  <si>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</si>
  <si>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</si>
  <si>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</si>
  <si>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</si>
  <si>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</si>
  <si>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</si>
  <si>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</si>
  <si>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</si>
  <si>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</si>
  <si>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</si>
  <si>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</si>
  <si>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</si>
  <si>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</si>
  <si>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</si>
  <si>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</si>
  <si>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</si>
  <si>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</si>
  <si>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</si>
  <si>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</si>
  <si>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</si>
  <si>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</si>
  <si>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</si>
  <si>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</si>
  <si>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</si>
  <si>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</si>
  <si>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</si>
  <si>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</si>
  <si>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</si>
  <si>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</si>
  <si>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</si>
  <si>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</si>
  <si>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</si>
  <si>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</si>
  <si>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</si>
  <si>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</si>
  <si>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</si>
  <si>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</si>
  <si>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</si>
  <si>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</si>
  <si>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</si>
  <si>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</si>
  <si>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</si>
  <si>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</si>
  <si>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</si>
  <si>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</si>
  <si>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</si>
  <si>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</si>
  <si>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</si>
  <si>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</si>
  <si>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</si>
  <si>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</si>
  <si>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</si>
  <si>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</si>
  <si>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</si>
  <si>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</si>
  <si>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</si>
  <si>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</si>
  <si>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</si>
  <si>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</si>
  <si>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</si>
  <si>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</si>
  <si>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</si>
  <si>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</si>
  <si>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</si>
  <si>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</si>
  <si>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</si>
  <si>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</si>
  <si>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</si>
  <si>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</si>
  <si>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</si>
  <si>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</si>
  <si>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</si>
  <si>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</si>
  <si>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</si>
  <si>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</si>
  <si>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</si>
  <si>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</si>
  <si>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</si>
  <si>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</si>
  <si>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</si>
  <si>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</si>
  <si>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</si>
  <si>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</si>
  <si>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</si>
  <si>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</si>
  <si>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</si>
  <si>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</si>
  <si>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</si>
  <si>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</si>
  <si>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</si>
  <si>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</si>
  <si>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</si>
  <si>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</si>
  <si>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</si>
  <si>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</si>
  <si>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</si>
  <si>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</si>
  <si>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</si>
  <si>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</si>
  <si>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</si>
  <si>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</si>
  <si>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</si>
  <si>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</si>
  <si>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</si>
  <si>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</si>
  <si>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</si>
  <si>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</si>
  <si>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</si>
  <si>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</si>
  <si>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</si>
  <si>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</si>
  <si>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</si>
  <si>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</si>
  <si>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</si>
  <si>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</si>
  <si>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</si>
  <si>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</si>
  <si>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</si>
  <si>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</si>
  <si>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</si>
  <si>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</si>
  <si>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</si>
  <si>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</si>
  <si>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</si>
  <si>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</si>
  <si>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</si>
  <si>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</si>
  <si>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</si>
  <si>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</si>
  <si>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</si>
  <si>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</si>
  <si>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</si>
  <si>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</si>
  <si>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</si>
  <si>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</si>
  <si>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</si>
  <si>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</si>
  <si>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</si>
  <si>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</si>
  <si>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</si>
  <si>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</si>
  <si>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</si>
  <si>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</si>
  <si>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</si>
  <si>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</si>
  <si>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</si>
  <si>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</si>
  <si>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</si>
  <si>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</si>
  <si>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</si>
  <si>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</si>
  <si>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</si>
  <si>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</si>
  <si>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</si>
  <si>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</si>
  <si>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</si>
  <si>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</si>
  <si>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</si>
  <si>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</si>
  <si>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</si>
  <si>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</si>
  <si>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</si>
  <si>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</si>
  <si>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</si>
  <si>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</si>
  <si>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</si>
  <si>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</si>
  <si>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</si>
  <si>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</si>
  <si>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</si>
  <si>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</si>
  <si>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</si>
  <si>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</si>
  <si>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</si>
  <si>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</si>
  <si>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</si>
  <si>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</si>
  <si>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</si>
  <si>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</si>
  <si>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</si>
  <si>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</si>
  <si>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</si>
  <si>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</si>
  <si>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</si>
  <si>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</si>
  <si>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</si>
  <si>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</si>
  <si>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</si>
  <si>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</si>
  <si>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</si>
  <si>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</si>
  <si>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</si>
  <si>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</si>
  <si>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</si>
  <si>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</si>
  <si>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</si>
  <si>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</si>
  <si>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</si>
  <si>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</si>
  <si>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</si>
  <si>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</si>
  <si>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</si>
  <si>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</si>
  <si>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</si>
  <si>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</si>
  <si>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</si>
  <si>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</si>
  <si>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</si>
  <si>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</si>
  <si>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</si>
  <si>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</si>
  <si>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</si>
  <si>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</si>
  <si>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</si>
  <si>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</si>
  <si>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</si>
  <si>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</si>
  <si>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</si>
  <si>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</si>
  <si>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</si>
  <si>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</si>
  <si>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</si>
  <si>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</si>
  <si>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</si>
  <si>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</si>
  <si>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</si>
  <si>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</si>
  <si>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</si>
  <si>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</si>
  <si>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</si>
  <si>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</si>
  <si>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</si>
  <si>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</si>
  <si>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</si>
  <si>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</si>
  <si>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</si>
  <si>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</si>
  <si>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</si>
  <si>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</si>
  <si>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</si>
  <si>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</si>
  <si>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</si>
  <si>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</si>
  <si>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</si>
  <si>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</si>
  <si>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</si>
  <si>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</si>
  <si>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</si>
  <si>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</si>
  <si>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</si>
  <si>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</si>
  <si>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</si>
  <si>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</si>
  <si>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</si>
  <si>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</si>
  <si>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</si>
  <si>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</si>
  <si>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</si>
  <si>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</si>
  <si>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</si>
  <si>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</si>
  <si>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</si>
  <si>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</si>
  <si>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</si>
  <si>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</si>
  <si>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</si>
  <si>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</si>
  <si>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</si>
  <si>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</si>
  <si>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</si>
  <si>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</si>
  <si>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</si>
  <si>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</si>
  <si>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</si>
  <si>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</si>
  <si>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</si>
  <si>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</si>
  <si>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</si>
  <si>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</si>
  <si>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</si>
  <si>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</si>
  <si>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</si>
  <si>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</si>
  <si>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</si>
  <si>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</si>
  <si>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</si>
  <si>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</si>
  <si>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</si>
  <si>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</si>
  <si>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</si>
  <si>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</si>
  <si>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</si>
  <si>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</si>
  <si>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</si>
  <si>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</si>
  <si>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</si>
  <si>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</si>
  <si>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</si>
  <si>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</si>
  <si>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</si>
  <si>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</si>
  <si>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</si>
  <si>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</si>
  <si>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</si>
  <si>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</si>
  <si>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</si>
  <si>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</si>
  <si>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</si>
  <si>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</si>
  <si>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</si>
  <si>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</si>
  <si>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</si>
  <si>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</si>
  <si>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</si>
  <si>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</si>
  <si>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</si>
  <si>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</si>
  <si>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</si>
  <si>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</si>
  <si>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</si>
  <si>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</si>
  <si>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</si>
  <si>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</si>
  <si>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</si>
  <si>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</si>
  <si>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</si>
  <si>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</si>
  <si>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</si>
  <si>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</si>
  <si>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</si>
  <si>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</si>
  <si>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</si>
  <si>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</si>
  <si>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</si>
  <si>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</si>
  <si>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</si>
  <si>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</si>
  <si>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</si>
  <si>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</si>
  <si>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</si>
  <si>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</si>
  <si>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</si>
  <si>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</si>
  <si>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</si>
  <si>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</si>
  <si>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</si>
  <si>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</si>
  <si>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</si>
  <si>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</si>
  <si>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</si>
  <si>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</si>
  <si>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</si>
  <si>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</si>
  <si>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</si>
  <si>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</si>
  <si>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</si>
  <si>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</si>
  <si>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</si>
  <si>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</si>
  <si>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</si>
  <si>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</si>
  <si>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</si>
  <si>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</si>
  <si>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</si>
  <si>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</si>
  <si>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</si>
  <si>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</si>
  <si>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</si>
  <si>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</si>
  <si>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</si>
  <si>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</si>
  <si>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</si>
  <si>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</si>
  <si>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</si>
  <si>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</si>
  <si>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</si>
  <si>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</si>
  <si>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</si>
  <si>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</si>
  <si>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</si>
  <si>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</si>
  <si>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</si>
  <si>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</si>
  <si>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</si>
  <si>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</si>
  <si>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</si>
  <si>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</si>
  <si>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</si>
  <si>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</si>
  <si>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</si>
  <si>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</si>
  <si>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</si>
  <si>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</si>
  <si>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</si>
  <si>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</si>
  <si>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</si>
  <si>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</si>
  <si>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</si>
  <si>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</si>
  <si>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</si>
  <si>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</si>
  <si>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</si>
  <si>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</si>
  <si>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</si>
  <si>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</si>
  <si>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</si>
  <si>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</si>
  <si>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</si>
  <si>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</si>
  <si>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</si>
  <si>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</si>
  <si>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</si>
  <si>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</si>
  <si>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</si>
  <si>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</si>
  <si>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</si>
  <si>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</si>
  <si>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</si>
  <si>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</si>
  <si>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</si>
  <si>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</si>
  <si>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</si>
  <si>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</si>
  <si>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</si>
  <si>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</si>
  <si>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</si>
  <si>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</si>
  <si>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</si>
  <si>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</si>
  <si>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</si>
  <si>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</si>
  <si>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</si>
  <si>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</si>
  <si>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</si>
  <si>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</si>
  <si>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</si>
  <si>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</si>
  <si>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</si>
  <si>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</si>
  <si>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</si>
  <si>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</si>
  <si>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</si>
  <si>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</si>
  <si>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</si>
  <si>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</si>
  <si>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</si>
  <si>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</si>
  <si>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</si>
  <si>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</si>
  <si>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</si>
  <si>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</si>
  <si>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</si>
  <si>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</si>
  <si>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</si>
  <si>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</si>
  <si>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</si>
  <si>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</si>
  <si>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</si>
  <si>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</si>
  <si>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</si>
  <si>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</si>
  <si>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</si>
  <si>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</si>
  <si>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</si>
  <si>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</si>
  <si>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</si>
  <si>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</si>
  <si>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</si>
  <si>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</si>
  <si>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</si>
  <si>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</si>
  <si>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</si>
  <si>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</si>
  <si>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</si>
  <si>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</si>
  <si>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</si>
  <si>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</si>
  <si>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</si>
  <si>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</si>
  <si>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</si>
  <si>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</si>
  <si>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</si>
  <si>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</si>
  <si>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</si>
  <si>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</si>
  <si>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</si>
  <si>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</si>
  <si>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</si>
  <si>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</si>
  <si>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</si>
  <si>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</si>
  <si>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</si>
  <si>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</si>
  <si>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</si>
  <si>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</si>
  <si>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</si>
  <si>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</si>
  <si>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</si>
  <si>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</si>
  <si>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</si>
  <si>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</si>
  <si>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</si>
  <si>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</si>
  <si>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</si>
  <si>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</si>
  <si>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</si>
  <si>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</si>
  <si>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</si>
  <si>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</si>
  <si>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</si>
  <si>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</si>
  <si>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</si>
  <si>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</si>
  <si>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</si>
  <si>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</si>
  <si>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</si>
  <si>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</si>
  <si>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</si>
  <si>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</si>
  <si>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</si>
  <si>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</si>
  <si>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</si>
  <si>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</si>
  <si>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</si>
  <si>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</si>
  <si>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</si>
  <si>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</si>
  <si>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</si>
  <si>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</si>
  <si>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</si>
  <si>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</si>
  <si>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</si>
  <si>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</si>
  <si>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</si>
  <si>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</si>
  <si>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</si>
  <si>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</si>
  <si>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</si>
  <si>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</si>
  <si>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</si>
  <si>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</si>
  <si>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</si>
  <si>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</si>
  <si>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</si>
  <si>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</si>
  <si>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</si>
  <si>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</si>
  <si>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</si>
  <si>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</si>
  <si>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</si>
  <si>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</si>
  <si>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</si>
  <si>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</si>
  <si>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</si>
  <si>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</si>
  <si>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</si>
  <si>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</si>
  <si>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</si>
  <si>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</si>
  <si>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</si>
  <si>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</si>
  <si>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</si>
  <si>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</si>
  <si>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</si>
  <si>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</si>
  <si>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</si>
  <si>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</si>
  <si>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</si>
  <si>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</si>
  <si>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</si>
  <si>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</si>
  <si>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</si>
  <si>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</si>
  <si>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</si>
  <si>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</si>
  <si>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</si>
  <si>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</si>
  <si>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</si>
  <si>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</si>
  <si>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</si>
  <si>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</si>
  <si>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</si>
  <si>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</si>
  <si>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</si>
  <si>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</si>
  <si>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</si>
  <si>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</si>
  <si>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</si>
  <si>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</si>
  <si>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</si>
  <si>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</si>
  <si>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</si>
  <si>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</si>
  <si>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</si>
  <si>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</si>
  <si>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</si>
  <si>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</si>
  <si>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</si>
  <si>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</si>
  <si>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</si>
  <si>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</si>
  <si>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</si>
  <si>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</si>
  <si>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</si>
  <si>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</si>
  <si>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</si>
  <si>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</si>
  <si>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</si>
  <si>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</si>
  <si>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</si>
  <si>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</si>
  <si>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</si>
  <si>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</si>
  <si>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</si>
  <si>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</si>
  <si>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</si>
  <si>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</si>
  <si>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</si>
  <si>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</si>
  <si>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</si>
  <si>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</si>
  <si>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</si>
  <si>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</si>
  <si>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</si>
  <si>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</si>
  <si>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</si>
  <si>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</si>
  <si>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</si>
  <si>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</si>
  <si>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</si>
  <si>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</si>
  <si>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</si>
  <si>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</si>
  <si>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</si>
  <si>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</si>
  <si>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</si>
  <si>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</si>
  <si>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</si>
  <si>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</si>
  <si>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</si>
  <si>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</si>
  <si>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</si>
  <si>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</si>
  <si>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</si>
  <si>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</si>
  <si>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</si>
  <si>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</si>
  <si>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</si>
  <si>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</si>
  <si>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</si>
  <si>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</si>
  <si>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</si>
  <si>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</si>
  <si>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</si>
  <si>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</si>
  <si>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</si>
  <si>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</si>
  <si>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</si>
  <si>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</si>
  <si>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</si>
  <si>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</si>
  <si>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</si>
  <si>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</si>
  <si>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</si>
  <si>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</si>
  <si>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</si>
  <si>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</si>
  <si>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</si>
  <si>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</si>
  <si>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</si>
  <si>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</si>
  <si>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</si>
  <si>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</si>
  <si>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</si>
  <si>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</si>
  <si>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</si>
  <si>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</si>
  <si>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</si>
  <si>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</si>
  <si>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</si>
  <si>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</si>
  <si>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</si>
  <si>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</si>
  <si>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</si>
  <si>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</si>
  <si>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</si>
  <si>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</si>
  <si>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</si>
  <si>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</si>
  <si>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</si>
  <si>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</si>
  <si>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</si>
  <si>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</si>
  <si>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</si>
  <si>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</si>
  <si>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</si>
  <si>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</si>
  <si>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</si>
  <si>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</si>
  <si>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</si>
  <si>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</si>
  <si>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</si>
  <si>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</si>
  <si>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</si>
  <si>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</si>
  <si>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</si>
  <si>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</si>
  <si>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</si>
  <si>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</si>
  <si>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</si>
  <si>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</si>
  <si>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</si>
  <si>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</si>
  <si>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</si>
  <si>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</si>
  <si>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</si>
  <si>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</si>
  <si>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</si>
  <si>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</si>
  <si>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</si>
  <si>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</si>
  <si>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</si>
  <si>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</si>
  <si>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</si>
  <si>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</si>
  <si>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</si>
  <si>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</si>
  <si>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</si>
  <si>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</si>
  <si>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</si>
  <si>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</si>
  <si>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</si>
  <si>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</si>
  <si>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</si>
  <si>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</si>
  <si>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</si>
  <si>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</si>
  <si>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</si>
  <si>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</si>
  <si>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</si>
  <si>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</si>
  <si>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</si>
  <si>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</si>
  <si>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</si>
  <si>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</si>
  <si>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</si>
  <si>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</si>
  <si>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</si>
  <si>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</si>
  <si>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</si>
  <si>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</si>
  <si>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</si>
  <si>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</si>
  <si>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</si>
  <si>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</si>
  <si>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</si>
  <si>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</si>
  <si>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</si>
  <si>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</si>
  <si>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</si>
  <si>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</si>
  <si>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</si>
  <si>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</si>
  <si>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</si>
  <si>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</si>
  <si>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</si>
  <si>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</si>
  <si>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</si>
  <si>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</si>
  <si>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</si>
  <si>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</si>
  <si>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</si>
  <si>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</si>
  <si>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</si>
  <si>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</si>
  <si>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</si>
  <si>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</si>
  <si>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</si>
  <si>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</si>
  <si>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</si>
  <si>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</si>
  <si>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</si>
  <si>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</si>
  <si>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</si>
  <si>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</si>
  <si>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</si>
  <si>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</si>
  <si>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</si>
  <si>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</si>
  <si>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</si>
  <si>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</si>
  <si>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</si>
  <si>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</si>
  <si>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</si>
  <si>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</si>
  <si>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</si>
  <si>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</si>
  <si>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</si>
  <si>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</si>
  <si>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</si>
  <si>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</si>
  <si>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</si>
  <si>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</si>
  <si>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</si>
  <si>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</si>
  <si>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</si>
  <si>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</si>
  <si>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</si>
  <si>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</si>
  <si>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</si>
  <si>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</si>
  <si>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</si>
  <si>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</si>
  <si>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</si>
  <si>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</si>
  <si>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</si>
  <si>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</si>
  <si>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</si>
  <si>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</si>
  <si>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</si>
  <si>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</si>
  <si>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</si>
  <si>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</si>
  <si>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</si>
  <si>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</si>
  <si>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</si>
  <si>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</si>
  <si>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</si>
  <si>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</si>
  <si>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</si>
  <si>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</si>
  <si>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</si>
  <si>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</si>
  <si>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</si>
  <si>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</si>
  <si>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</si>
  <si>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</si>
  <si>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</si>
  <si>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</si>
  <si>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</si>
  <si>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</si>
  <si>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</si>
  <si>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</si>
  <si>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</si>
  <si>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</si>
  <si>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</si>
  <si>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</si>
  <si>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</si>
  <si>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</si>
  <si>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</si>
  <si>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</si>
  <si>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</si>
  <si>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</si>
  <si>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</si>
  <si>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</si>
  <si>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</si>
  <si>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</si>
  <si>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</si>
  <si>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</si>
  <si>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</si>
  <si>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</si>
  <si>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</si>
  <si>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</si>
  <si>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</si>
  <si>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</si>
  <si>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</si>
  <si>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</si>
  <si>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</si>
  <si>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</si>
  <si>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</si>
  <si>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</si>
  <si>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</si>
  <si>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</si>
  <si>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</si>
  <si>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</si>
  <si>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</si>
  <si>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</si>
  <si>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</si>
  <si>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</si>
  <si>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</si>
  <si>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</si>
  <si>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</si>
  <si>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</si>
  <si>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</si>
  <si>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</si>
  <si>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</si>
  <si>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</si>
  <si>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</si>
  <si>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</si>
  <si>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</si>
  <si>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</si>
  <si>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</si>
  <si>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</si>
  <si>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</si>
  <si>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</si>
  <si>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</si>
  <si>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</si>
  <si>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</si>
  <si>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</si>
  <si>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</si>
  <si>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</si>
  <si>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</si>
  <si>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</si>
  <si>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</si>
  <si>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</si>
  <si>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</si>
  <si>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</si>
  <si>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</si>
  <si>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</si>
  <si>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</si>
  <si>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</si>
  <si>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</si>
  <si>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</si>
  <si>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</si>
  <si>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</si>
  <si>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</si>
  <si>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</si>
  <si>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</si>
  <si>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</si>
  <si>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</si>
  <si>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</si>
  <si>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</si>
  <si>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</si>
  <si>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</si>
  <si>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</si>
  <si>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</si>
  <si>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</si>
  <si>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</si>
  <si>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</si>
  <si>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</si>
  <si>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</si>
  <si>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</si>
  <si>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</si>
  <si>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</si>
  <si>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</si>
  <si>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</si>
  <si>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</si>
  <si>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</si>
  <si>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</si>
  <si>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</si>
  <si>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</si>
  <si>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</si>
  <si>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</si>
  <si>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</si>
  <si>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</si>
  <si>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</si>
  <si>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</si>
  <si>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</si>
  <si>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</si>
  <si>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</si>
  <si>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</si>
  <si>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</si>
  <si>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</si>
  <si>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</si>
  <si>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</si>
  <si>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</si>
  <si>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</si>
  <si>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</si>
  <si>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</si>
  <si>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</si>
  <si>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</si>
  <si>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</si>
  <si>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</si>
  <si>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</si>
  <si>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</si>
  <si>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</si>
  <si>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</si>
  <si>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</si>
  <si>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</si>
  <si>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</si>
  <si>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</si>
  <si>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</si>
  <si>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</si>
  <si>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</si>
  <si>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</si>
  <si>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</si>
  <si>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</si>
  <si>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</si>
  <si>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</si>
  <si>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</si>
  <si>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</si>
  <si>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</si>
  <si>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</si>
  <si>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</si>
  <si>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</si>
  <si>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</si>
  <si>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</si>
  <si>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</si>
  <si>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</si>
  <si>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</si>
  <si>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</si>
  <si>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</si>
  <si>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</si>
  <si>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</si>
  <si>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</si>
  <si>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</si>
  <si>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</si>
  <si>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</si>
  <si>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</si>
  <si>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</si>
  <si>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</si>
  <si>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</si>
  <si>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</si>
  <si>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</si>
  <si>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</si>
  <si>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</si>
  <si>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</si>
  <si>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</si>
  <si>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</si>
  <si>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</si>
  <si>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</si>
  <si>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</si>
  <si>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</si>
  <si>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</si>
  <si>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</si>
  <si>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</si>
  <si>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</si>
  <si>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</si>
  <si>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</si>
  <si>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</si>
  <si>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</si>
  <si>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</si>
  <si>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</si>
  <si>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</si>
  <si>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</si>
  <si>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</si>
  <si>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</si>
  <si>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</si>
  <si>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</si>
  <si>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</si>
  <si>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</si>
  <si>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</si>
  <si>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</si>
  <si>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</si>
  <si>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</si>
  <si>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</si>
  <si>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</si>
  <si>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</si>
  <si>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</si>
  <si>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</si>
  <si>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</si>
  <si>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</si>
  <si>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</si>
  <si>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</si>
  <si>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</si>
  <si>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</si>
  <si>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</si>
  <si>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</si>
  <si>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</si>
  <si>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</si>
  <si>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</si>
  <si>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</si>
  <si>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</si>
  <si>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</si>
  <si>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</si>
  <si>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</si>
  <si>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</si>
  <si>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</si>
  <si>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</si>
  <si>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</si>
  <si>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</si>
  <si>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</si>
  <si>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</si>
  <si>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</si>
  <si>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</si>
  <si>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</si>
  <si>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</si>
  <si>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</si>
  <si>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</si>
  <si>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</si>
  <si>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</si>
  <si>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</si>
  <si>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</si>
  <si>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</si>
  <si>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</si>
  <si>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</si>
  <si>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</si>
  <si>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</si>
  <si>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</si>
  <si>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</si>
  <si>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</si>
  <si>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</si>
  <si>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</si>
  <si>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</si>
  <si>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</si>
  <si>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</si>
  <si>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</si>
  <si>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</si>
  <si>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</si>
  <si>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</si>
  <si>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</si>
  <si>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</si>
  <si>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</si>
  <si>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</si>
  <si>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</si>
  <si>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</si>
  <si>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</si>
  <si>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</si>
  <si>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</si>
  <si>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</si>
  <si>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</si>
  <si>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</si>
  <si>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</si>
  <si>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</si>
  <si>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</si>
  <si>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</si>
  <si>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</si>
  <si>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</si>
  <si>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</si>
  <si>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</si>
  <si>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</si>
  <si>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</si>
  <si>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</si>
  <si>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</si>
  <si>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</si>
  <si>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</si>
  <si>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</si>
  <si>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</si>
  <si>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</si>
  <si>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</si>
  <si>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</si>
  <si>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</si>
  <si>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</si>
  <si>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</si>
  <si>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</si>
  <si>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</si>
  <si>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</si>
  <si>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</si>
  <si>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</si>
  <si>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</si>
  <si>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</si>
  <si>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</si>
  <si>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</si>
  <si>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</si>
  <si>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</si>
  <si>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</si>
  <si>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</si>
  <si>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</si>
  <si>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</si>
  <si>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</si>
  <si>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</si>
  <si>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</si>
  <si>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</si>
  <si>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</si>
  <si>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</si>
  <si>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</si>
  <si>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</si>
  <si>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</si>
  <si>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</si>
  <si>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</si>
  <si>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</si>
  <si>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</si>
  <si>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</si>
  <si>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</si>
  <si>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</si>
  <si>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</si>
  <si>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</si>
  <si>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</si>
  <si>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</si>
  <si>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</si>
  <si>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</si>
  <si>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</si>
  <si>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</si>
  <si>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</si>
  <si>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</si>
  <si>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</si>
  <si>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</si>
  <si>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</si>
  <si>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</si>
  <si>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</si>
  <si>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</si>
  <si>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</si>
  <si>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</si>
  <si>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</si>
  <si>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</si>
  <si>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</si>
  <si>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</si>
  <si>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</si>
  <si>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</si>
  <si>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</si>
  <si>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</si>
  <si>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</si>
  <si>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</si>
  <si>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</si>
  <si>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</si>
  <si>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</si>
  <si>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</si>
  <si>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</si>
  <si>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</si>
  <si>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</si>
  <si>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</si>
  <si>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</si>
  <si>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</si>
  <si>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</si>
  <si>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</si>
  <si>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</si>
  <si>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</si>
  <si>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</si>
  <si>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</si>
  <si>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</si>
  <si>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</si>
  <si>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</si>
  <si>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</si>
  <si>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</si>
  <si>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</si>
  <si>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</si>
  <si>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</si>
  <si>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</si>
  <si>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</si>
  <si>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</si>
  <si>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</si>
  <si>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</si>
  <si>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</si>
  <si>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</si>
  <si>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</si>
  <si>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</si>
  <si>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</si>
  <si>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</si>
  <si>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</si>
  <si>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</si>
  <si>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</si>
  <si>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</si>
  <si>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</si>
  <si>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</si>
  <si>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</si>
  <si>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</si>
  <si>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</si>
  <si>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</si>
  <si>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</si>
  <si>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</si>
  <si>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</si>
  <si>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</si>
  <si>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</si>
  <si>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</si>
  <si>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</si>
  <si>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</si>
  <si>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</si>
  <si>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</si>
  <si>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</si>
  <si>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</si>
  <si>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</si>
  <si>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</si>
  <si>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</si>
  <si>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</si>
  <si>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</si>
  <si>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</si>
  <si>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</si>
  <si>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</si>
  <si>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</si>
  <si>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</si>
  <si>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</si>
  <si>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</si>
  <si>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</si>
  <si>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</si>
  <si>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</si>
  <si>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</si>
  <si>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</si>
  <si>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</si>
  <si>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</si>
  <si>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</si>
  <si>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</si>
  <si>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</si>
  <si>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</si>
  <si>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</si>
  <si>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</si>
  <si>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</si>
  <si>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</si>
  <si>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</si>
  <si>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</si>
  <si>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</si>
  <si>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</si>
  <si>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</si>
  <si>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</si>
  <si>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</si>
  <si>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</si>
  <si>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</si>
  <si>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</si>
  <si>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</si>
  <si>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</si>
  <si>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</si>
  <si>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</si>
  <si>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</si>
  <si>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</si>
  <si>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</si>
  <si>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</si>
  <si>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</si>
  <si>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</si>
  <si>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</si>
  <si>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</si>
  <si>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</si>
  <si>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</si>
  <si>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</si>
  <si>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</si>
  <si>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</si>
  <si>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</si>
  <si>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</si>
  <si>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</si>
  <si>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</si>
  <si>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</si>
  <si>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</si>
  <si>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</si>
  <si>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</si>
  <si>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</si>
  <si>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</si>
  <si>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</si>
  <si>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</si>
  <si>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</si>
  <si>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</si>
  <si>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</si>
  <si>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</si>
  <si>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</si>
  <si>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</si>
  <si>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</si>
  <si>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</si>
  <si>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</si>
  <si>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</si>
  <si>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</si>
  <si>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</si>
  <si>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</si>
  <si>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</si>
  <si>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</si>
  <si>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</si>
  <si>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</si>
  <si>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</si>
  <si>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</si>
  <si>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</si>
  <si>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</si>
  <si>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</si>
  <si>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</si>
  <si>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</si>
  <si>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</si>
  <si>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</si>
  <si>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</si>
  <si>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</si>
  <si>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</si>
  <si>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</si>
  <si>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</si>
  <si>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</si>
  <si>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</si>
  <si>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</si>
  <si>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</si>
  <si>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</si>
  <si>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</si>
  <si>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</si>
  <si>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</si>
  <si>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</si>
  <si>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</si>
  <si>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</si>
  <si>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</si>
  <si>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</si>
  <si>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</si>
  <si>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</si>
  <si>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</si>
  <si>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</si>
  <si>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</si>
  <si>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</si>
  <si>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</si>
  <si>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</si>
  <si>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</si>
  <si>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</si>
  <si>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</si>
  <si>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</si>
  <si>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</si>
  <si>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</si>
  <si>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</si>
  <si>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</si>
  <si>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</si>
  <si>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</si>
  <si>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</si>
  <si>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</si>
  <si>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</si>
  <si>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</si>
  <si>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</si>
  <si>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</si>
  <si>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</si>
  <si>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</si>
  <si>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</si>
  <si>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</si>
  <si>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</si>
  <si>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</si>
  <si>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</si>
  <si>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</si>
  <si>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</si>
  <si>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</si>
  <si>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</si>
  <si>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</si>
  <si>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</si>
  <si>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</si>
  <si>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</si>
  <si>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</si>
  <si>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</si>
  <si>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</si>
  <si>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</si>
  <si>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</si>
  <si>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</si>
  <si>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</si>
  <si>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</si>
  <si>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</si>
  <si>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</si>
  <si>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</si>
  <si>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</si>
  <si>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</si>
  <si>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</si>
  <si>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</si>
  <si>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</si>
  <si>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</si>
  <si>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</si>
  <si>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</si>
  <si>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</si>
  <si>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</si>
  <si>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</si>
  <si>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</si>
  <si>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</si>
  <si>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</si>
  <si>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</si>
  <si>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</si>
  <si>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</si>
  <si>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</si>
  <si>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</si>
  <si>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</si>
  <si>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</si>
  <si>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</si>
  <si>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</si>
  <si>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</si>
  <si>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</si>
  <si>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</si>
  <si>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</si>
  <si>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</si>
  <si>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</si>
  <si>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</si>
  <si>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</si>
  <si>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</si>
  <si>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</si>
  <si>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</si>
  <si>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</si>
  <si>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</si>
  <si>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</si>
  <si>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</si>
  <si>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</si>
  <si>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</si>
  <si>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</si>
  <si>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</si>
  <si>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</si>
  <si>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</si>
  <si>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</si>
  <si>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</si>
  <si>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</si>
  <si>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</si>
  <si>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</si>
  <si>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</si>
  <si>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</si>
  <si>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</si>
  <si>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</si>
  <si>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</si>
  <si>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</si>
  <si>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</si>
  <si>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</si>
  <si>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</si>
  <si>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</si>
  <si>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</si>
  <si>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</si>
  <si>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</si>
  <si>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</si>
  <si>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</si>
  <si>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</si>
  <si>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</si>
  <si>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</si>
  <si>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</si>
  <si>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</si>
  <si>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</si>
  <si>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</si>
  <si>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</si>
  <si>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</si>
  <si>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</si>
  <si>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</si>
  <si>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</si>
  <si>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</si>
  <si>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</si>
  <si>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</si>
  <si>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</si>
  <si>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</si>
  <si>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</si>
  <si>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</si>
  <si>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</si>
  <si>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</si>
  <si>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</si>
  <si>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</si>
  <si>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</si>
  <si>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</si>
  <si>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</si>
  <si>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</si>
  <si>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</si>
  <si>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</si>
  <si>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</si>
  <si>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</si>
  <si>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</si>
  <si>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</si>
  <si>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</si>
  <si>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</si>
  <si>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</si>
  <si>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</si>
  <si>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</si>
  <si>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</si>
  <si>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</si>
  <si>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</si>
  <si>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</si>
  <si>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</si>
  <si>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</si>
  <si>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</si>
  <si>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</si>
  <si>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</si>
  <si>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</si>
  <si>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</si>
  <si>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</si>
  <si>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</si>
  <si>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</si>
  <si>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</si>
  <si>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</si>
  <si>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</si>
  <si>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</si>
  <si>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</si>
  <si>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</si>
  <si>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</si>
  <si>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</si>
  <si>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</si>
  <si>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</si>
  <si>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</si>
  <si>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</si>
  <si>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</si>
  <si>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</si>
  <si>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</si>
  <si>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</si>
  <si>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</si>
  <si>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</si>
  <si>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</si>
  <si>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</si>
  <si>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</si>
  <si>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</si>
  <si>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</si>
  <si>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</si>
  <si>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</si>
  <si>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</si>
  <si>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</si>
  <si>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</si>
  <si>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</si>
  <si>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</si>
  <si>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</si>
  <si>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</si>
  <si>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</si>
  <si>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</si>
  <si>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</si>
  <si>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</si>
  <si>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</si>
  <si>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</si>
  <si>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</si>
  <si>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</si>
  <si>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</si>
  <si>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</si>
  <si>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</si>
  <si>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</si>
  <si>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</si>
  <si>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</si>
  <si>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</si>
  <si>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</si>
  <si>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</si>
  <si>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</si>
  <si>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</si>
  <si>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</si>
  <si>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</si>
  <si>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</si>
  <si>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</si>
  <si>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</si>
  <si>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</si>
  <si>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</si>
  <si>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</si>
  <si>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</si>
  <si>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</si>
  <si>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</si>
  <si>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</si>
  <si>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</si>
  <si>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</si>
  <si>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</si>
  <si>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</si>
  <si>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</si>
  <si>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</si>
  <si>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</si>
  <si>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</si>
  <si>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</si>
  <si>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</si>
  <si>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</si>
  <si>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</si>
  <si>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</si>
  <si>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</si>
  <si>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</si>
  <si>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</si>
  <si>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</si>
  <si>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</si>
  <si>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</si>
  <si>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</si>
  <si>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</si>
  <si>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</si>
  <si>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</si>
  <si>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</si>
  <si>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</si>
  <si>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</si>
  <si>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</si>
  <si>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</si>
  <si>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</si>
  <si>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</si>
  <si>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</si>
  <si>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</si>
  <si>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</si>
  <si>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</si>
  <si>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</si>
  <si>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</si>
  <si>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</si>
  <si>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</si>
  <si>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</si>
  <si>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</si>
  <si>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</si>
  <si>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</si>
  <si>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</si>
  <si>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</si>
  <si>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</si>
  <si>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</si>
  <si>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</si>
  <si>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</si>
  <si>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</si>
  <si>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</si>
  <si>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</si>
  <si>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</si>
  <si>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</si>
  <si>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</si>
  <si>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</si>
  <si>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</si>
  <si>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</si>
  <si>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</si>
  <si>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</si>
  <si>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</si>
  <si>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</si>
  <si>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</si>
  <si>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</si>
  <si>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</si>
  <si>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</si>
  <si>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</si>
  <si>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</si>
  <si>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</si>
  <si>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</si>
  <si>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</si>
  <si>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</si>
  <si>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</si>
  <si>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</si>
  <si>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</si>
  <si>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</si>
  <si>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</si>
  <si>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</si>
  <si>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</si>
  <si>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</si>
  <si>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</si>
  <si>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</si>
  <si>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</si>
  <si>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</si>
  <si>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</si>
  <si>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</si>
  <si>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</si>
  <si>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</si>
  <si>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</si>
  <si>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</si>
  <si>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</si>
  <si>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</si>
  <si>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</si>
  <si>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</si>
  <si>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</si>
  <si>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</si>
  <si>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</si>
  <si>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</si>
  <si>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</si>
  <si>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</si>
  <si>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</si>
  <si>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</si>
  <si>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</si>
  <si>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</si>
  <si>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</si>
  <si>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</si>
  <si>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</si>
  <si>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</si>
  <si>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</si>
  <si>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</si>
  <si>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</si>
  <si>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</si>
  <si>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</si>
  <si>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</si>
  <si>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</si>
  <si>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</si>
  <si>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</si>
  <si>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</si>
  <si>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</si>
  <si>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</si>
  <si>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</si>
  <si>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</si>
  <si>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</si>
  <si>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</si>
  <si>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</si>
  <si>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</si>
  <si>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</si>
  <si>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</si>
  <si>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</si>
  <si>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</si>
  <si>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</si>
  <si>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</si>
  <si>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</si>
  <si>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</si>
  <si>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</si>
  <si>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</si>
  <si>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</si>
  <si>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</si>
  <si>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</si>
  <si>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</si>
  <si>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</si>
  <si>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</si>
  <si>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</si>
  <si>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</si>
  <si>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</si>
  <si>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</si>
  <si>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</si>
  <si>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</si>
  <si>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</si>
  <si>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</si>
  <si>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</si>
  <si>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</si>
  <si>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</si>
  <si>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</si>
  <si>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</si>
  <si>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</si>
  <si>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</si>
  <si>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</si>
  <si>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</si>
  <si>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</si>
  <si>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</si>
  <si>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</si>
  <si>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</si>
  <si>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</si>
  <si>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</si>
  <si>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</si>
  <si>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</si>
  <si>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</si>
  <si>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</si>
  <si>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</si>
  <si>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</si>
  <si>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</si>
  <si>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</si>
  <si>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</si>
  <si>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</si>
  <si>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</si>
  <si>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</si>
  <si>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</si>
  <si>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</si>
  <si>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</si>
  <si>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</si>
  <si>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</si>
  <si>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</si>
  <si>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</si>
  <si>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</si>
  <si>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</si>
  <si>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</si>
  <si>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</si>
  <si>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</si>
  <si>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</si>
  <si>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</si>
  <si>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</si>
  <si>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</si>
  <si>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</si>
  <si>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</si>
  <si>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</si>
  <si>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</si>
  <si>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</si>
  <si>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</si>
  <si>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</si>
  <si>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</si>
  <si>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</si>
  <si>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</si>
  <si>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</si>
  <si>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</si>
  <si>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</si>
  <si>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</si>
  <si>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</si>
  <si>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</si>
  <si>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</si>
  <si>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</si>
  <si>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</si>
  <si>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</si>
  <si>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</si>
  <si>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</si>
  <si>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</si>
  <si>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</si>
  <si>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</si>
  <si>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</si>
  <si>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</si>
  <si>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</si>
  <si>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</si>
  <si>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</si>
  <si>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</si>
  <si>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</si>
  <si>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</si>
  <si>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</si>
  <si>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</si>
  <si>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</si>
  <si>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</si>
  <si>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</si>
  <si>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</si>
  <si>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</si>
  <si>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</si>
  <si>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</si>
  <si>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</si>
  <si>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</si>
  <si>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</si>
  <si>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</si>
  <si>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</si>
  <si>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</si>
  <si>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</si>
  <si>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</si>
  <si>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</si>
  <si>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</si>
  <si>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</si>
  <si>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</si>
  <si>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</si>
  <si>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</si>
  <si>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</si>
  <si>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</si>
  <si>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</si>
  <si>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</si>
  <si>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</si>
  <si>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</si>
  <si>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</si>
  <si>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</si>
  <si>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</si>
  <si>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</si>
  <si>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</si>
  <si>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</si>
  <si>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</si>
  <si>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</si>
  <si>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</si>
  <si>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</si>
  <si>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</si>
  <si>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</si>
  <si>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</si>
  <si>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</si>
  <si>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</si>
  <si>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</si>
  <si>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</si>
  <si>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</si>
  <si>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</si>
  <si>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</si>
  <si>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</si>
  <si>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</si>
  <si>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</si>
  <si>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</si>
  <si>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</si>
  <si>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</si>
  <si>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</si>
  <si>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</si>
  <si>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</si>
  <si>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</si>
  <si>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</si>
  <si>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</si>
  <si>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</si>
  <si>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</si>
  <si>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</si>
  <si>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</si>
  <si>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</si>
  <si>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</si>
  <si>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</si>
  <si>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</si>
  <si>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</si>
  <si>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</si>
  <si>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</si>
  <si>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</si>
  <si>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</si>
  <si>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</si>
  <si>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</si>
  <si>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</si>
  <si>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</si>
  <si>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</si>
  <si>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</si>
  <si>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</si>
  <si>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</si>
  <si>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</si>
  <si>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</si>
  <si>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</si>
  <si>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</si>
  <si>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</si>
  <si>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</si>
  <si>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</si>
  <si>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</si>
  <si>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</si>
  <si>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</si>
  <si>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</si>
  <si>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</si>
  <si>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</si>
  <si>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</si>
  <si>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</si>
  <si>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</si>
  <si>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</si>
  <si>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</si>
  <si>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</si>
  <si>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</si>
  <si>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</si>
  <si>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</si>
  <si>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</si>
  <si>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</si>
  <si>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</si>
  <si>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</si>
  <si>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</si>
  <si>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</si>
  <si>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</si>
  <si>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</si>
  <si>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</si>
  <si>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</si>
  <si>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</si>
  <si>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</si>
  <si>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</si>
  <si>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</si>
  <si>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</si>
  <si>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</si>
  <si>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</si>
  <si>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</si>
  <si>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</si>
  <si>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</si>
  <si>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</si>
  <si>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</si>
  <si>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</si>
  <si>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</si>
  <si>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</si>
  <si>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</si>
  <si>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</si>
  <si>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</si>
  <si>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</si>
  <si>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</si>
  <si>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</si>
  <si>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</si>
  <si>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</si>
  <si>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</si>
  <si>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</si>
  <si>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</si>
  <si>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</si>
  <si>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</si>
  <si>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</si>
  <si>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</si>
  <si>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</si>
  <si>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</si>
  <si>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</si>
  <si>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</si>
  <si>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</si>
  <si>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</si>
  <si>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</si>
  <si>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</si>
  <si>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</si>
  <si>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</si>
  <si>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</si>
  <si>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</si>
  <si>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</si>
  <si>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</si>
  <si>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</si>
  <si>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</si>
  <si>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</si>
  <si>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</si>
  <si>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</si>
  <si>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</si>
  <si>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</si>
  <si>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</si>
  <si>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</si>
  <si>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</si>
  <si>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</si>
  <si>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</si>
  <si>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</si>
  <si>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</si>
  <si>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</si>
  <si>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</si>
  <si>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</si>
  <si>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</si>
  <si>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</si>
  <si>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</si>
  <si>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</si>
  <si>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</si>
  <si>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</si>
  <si>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</si>
  <si>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</si>
  <si>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</si>
  <si>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</si>
  <si>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</si>
  <si>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</si>
  <si>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</si>
  <si>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</si>
  <si>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</si>
  <si>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</si>
  <si>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</si>
  <si>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</si>
  <si>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</si>
  <si>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</si>
  <si>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</si>
  <si>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</si>
  <si>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</si>
  <si>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</si>
  <si>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</si>
  <si>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</si>
  <si>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</si>
  <si>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</si>
  <si>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</si>
  <si>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</si>
  <si>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</si>
  <si>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</si>
  <si>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</si>
  <si>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</si>
  <si>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</si>
  <si>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</si>
  <si>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</si>
  <si>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</si>
  <si>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</si>
  <si>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</si>
  <si>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</si>
  <si>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</si>
  <si>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</si>
  <si>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</si>
  <si>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</si>
  <si>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</si>
  <si>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</si>
  <si>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</si>
  <si>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</si>
  <si>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</si>
  <si>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</si>
  <si>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</si>
  <si>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</si>
  <si>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</si>
  <si>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</si>
  <si>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</si>
  <si>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</si>
  <si>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</si>
  <si>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</si>
  <si>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</si>
  <si>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</si>
  <si>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</si>
  <si>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</si>
  <si>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</si>
  <si>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</si>
  <si>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</si>
  <si>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</si>
  <si>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</si>
  <si>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</si>
  <si>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</si>
  <si>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</si>
  <si>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</si>
  <si>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</si>
  <si>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</si>
  <si>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</si>
  <si>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</si>
  <si>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</si>
  <si>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</si>
  <si>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</si>
  <si>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</si>
  <si>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</si>
  <si>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</si>
  <si>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</si>
  <si>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</si>
  <si>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</si>
  <si>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</si>
  <si>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</si>
  <si>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</si>
  <si>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</si>
  <si>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</si>
  <si>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</si>
  <si>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</si>
  <si>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</si>
  <si>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</si>
  <si>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</si>
  <si>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</si>
  <si>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</si>
  <si>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</si>
  <si>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</si>
  <si>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</si>
  <si>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</si>
  <si>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</si>
  <si>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</si>
  <si>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</si>
  <si>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</si>
  <si>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</si>
  <si>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</si>
  <si>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</si>
  <si>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</si>
  <si>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</si>
  <si>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</si>
  <si>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</si>
  <si>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</si>
  <si>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</si>
  <si>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</si>
  <si>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</si>
  <si>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</si>
  <si>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</si>
  <si>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</si>
  <si>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</si>
  <si>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</si>
  <si>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</si>
  <si>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</si>
  <si>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</si>
  <si>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</si>
  <si>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</si>
  <si>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</si>
  <si>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</si>
  <si>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</si>
  <si>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</si>
  <si>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</si>
  <si>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</si>
  <si>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</si>
  <si>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</si>
  <si>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</si>
  <si>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</si>
  <si>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</si>
  <si>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</si>
  <si>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</si>
  <si>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</si>
  <si>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</si>
  <si>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</si>
  <si>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</si>
  <si>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</si>
  <si>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</si>
  <si>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</si>
  <si>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</si>
  <si>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</si>
  <si>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</si>
  <si>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</si>
  <si>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</si>
  <si>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</si>
  <si>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</si>
  <si>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</si>
  <si>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</si>
  <si>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</si>
  <si>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</si>
  <si>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</si>
  <si>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</si>
  <si>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</si>
  <si>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</si>
  <si>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</si>
  <si>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</si>
  <si>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</si>
  <si>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</si>
  <si>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</si>
  <si>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</si>
  <si>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</si>
  <si>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</si>
  <si>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</si>
  <si>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</si>
  <si>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</si>
  <si>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</si>
  <si>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</si>
  <si>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</si>
  <si>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</si>
  <si>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</si>
  <si>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</si>
  <si>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</si>
  <si>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</si>
  <si>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</si>
  <si>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</si>
  <si>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</si>
  <si>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</si>
  <si>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</si>
  <si>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</si>
  <si>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</si>
  <si>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</si>
  <si>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</si>
  <si>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</si>
  <si>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</si>
  <si>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</si>
  <si>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</si>
  <si>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</si>
  <si>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</si>
  <si>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</si>
  <si>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</si>
  <si>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</si>
  <si>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</si>
  <si>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</si>
  <si>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</si>
  <si>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</si>
  <si>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</si>
  <si>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</si>
  <si>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</si>
  <si>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</si>
  <si>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</si>
  <si>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</si>
  <si>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</si>
  <si>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</si>
  <si>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</si>
  <si>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</si>
  <si>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</si>
  <si>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</si>
  <si>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</si>
  <si>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</si>
  <si>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</si>
  <si>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</si>
  <si>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</si>
  <si>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</si>
  <si>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</si>
  <si>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</si>
  <si>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</si>
  <si>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</si>
  <si>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</si>
  <si>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</si>
  <si>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</si>
  <si>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</si>
  <si>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</si>
  <si>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</si>
  <si>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</si>
  <si>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</si>
  <si>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</si>
  <si>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</si>
  <si>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</si>
  <si>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</si>
  <si>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</si>
  <si>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</si>
  <si>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</si>
  <si>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</si>
  <si>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</si>
  <si>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</si>
  <si>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</si>
  <si>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</si>
  <si>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</si>
  <si>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</si>
  <si>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</si>
  <si>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</si>
  <si>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</si>
  <si>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</si>
  <si>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</si>
  <si>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</si>
  <si>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</si>
  <si>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</si>
  <si>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</si>
  <si>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</si>
  <si>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</si>
  <si>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</si>
  <si>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</si>
  <si>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</si>
  <si>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</si>
  <si>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</si>
  <si>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</si>
  <si>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</si>
  <si>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</si>
  <si>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</si>
  <si>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</si>
  <si>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</si>
  <si>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</si>
  <si>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</si>
  <si>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</si>
  <si>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</si>
  <si>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</si>
  <si>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</si>
  <si>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</si>
  <si>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</si>
  <si>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</si>
  <si>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</si>
  <si>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</si>
  <si>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</si>
  <si>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</si>
  <si>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</si>
  <si>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</si>
  <si>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</si>
  <si>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</si>
  <si>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</si>
  <si>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</si>
  <si>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</si>
  <si>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</si>
  <si>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</si>
  <si>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</si>
  <si>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</si>
  <si>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</si>
  <si>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</si>
  <si>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</si>
  <si>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</si>
  <si>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</si>
  <si>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</si>
  <si>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</si>
  <si>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</si>
  <si>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</si>
  <si>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</si>
  <si>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</si>
  <si>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</si>
  <si>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</si>
  <si>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</si>
  <si>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</si>
  <si>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</si>
  <si>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</si>
  <si>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</si>
  <si>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</si>
  <si>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</si>
  <si>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</si>
  <si>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</si>
  <si>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</si>
  <si>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</si>
  <si>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</si>
  <si>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</si>
  <si>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</si>
  <si>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</si>
  <si>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</si>
  <si>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</si>
  <si>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</si>
  <si>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</si>
  <si>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</si>
  <si>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</si>
  <si>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</si>
  <si>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</si>
  <si>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</si>
  <si>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</si>
  <si>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</si>
  <si>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</si>
  <si>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</si>
  <si>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</si>
  <si>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</si>
  <si>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</si>
  <si>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</si>
  <si>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</si>
  <si>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</si>
  <si>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</si>
  <si>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</si>
  <si>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</si>
  <si>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</si>
  <si>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</si>
  <si>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</si>
  <si>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</si>
  <si>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</si>
  <si>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</si>
  <si>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</si>
  <si>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</si>
  <si>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</si>
  <si>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</si>
  <si>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</si>
  <si>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</si>
  <si>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</si>
  <si>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</si>
  <si>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</si>
  <si>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</si>
  <si>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</si>
  <si>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</si>
  <si>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</si>
  <si>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</si>
  <si>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</si>
  <si>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</si>
  <si>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</si>
  <si>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</si>
  <si>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</si>
  <si>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</si>
  <si>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</si>
  <si>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</si>
  <si>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</si>
  <si>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</si>
  <si>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</si>
  <si>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</si>
  <si>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</si>
  <si>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</si>
  <si>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</si>
  <si>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</si>
  <si>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</si>
  <si>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</si>
  <si>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</si>
  <si>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</si>
  <si>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</si>
  <si>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</si>
  <si>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</si>
  <si>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</si>
  <si>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</si>
  <si>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</si>
  <si>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</si>
  <si>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</si>
  <si>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</si>
  <si>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</si>
  <si>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</si>
  <si>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</si>
  <si>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</si>
  <si>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</si>
  <si>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</si>
  <si>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</si>
  <si>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</si>
  <si>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</si>
  <si>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</si>
  <si>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</si>
  <si>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</si>
  <si>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</si>
  <si>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</si>
  <si>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</si>
  <si>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</si>
  <si>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</si>
  <si>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</si>
  <si>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</si>
  <si>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</si>
  <si>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</si>
  <si>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</si>
  <si>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</si>
  <si>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</si>
  <si>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</si>
  <si>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</si>
  <si>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</si>
  <si>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</si>
  <si>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</si>
  <si>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</si>
  <si>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</si>
  <si>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</si>
  <si>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</si>
  <si>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</si>
  <si>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</si>
  <si>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</si>
  <si>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</si>
  <si>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</si>
  <si>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</si>
  <si>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</si>
  <si>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</si>
  <si>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</si>
  <si>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</si>
  <si>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</si>
  <si>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</si>
  <si>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</si>
  <si>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</si>
  <si>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</si>
  <si>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</si>
  <si>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</si>
  <si>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</si>
  <si>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</si>
  <si>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</si>
  <si>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</si>
  <si>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</si>
  <si>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</si>
  <si>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</si>
  <si>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</si>
  <si>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</si>
  <si>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</si>
  <si>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</si>
  <si>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</si>
  <si>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</si>
  <si>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</si>
  <si>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</si>
  <si>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</si>
  <si>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</si>
  <si>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</si>
  <si>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</si>
  <si>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</si>
  <si>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</si>
  <si>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</si>
  <si>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</si>
  <si>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</si>
  <si>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</si>
  <si>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</si>
  <si>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</si>
  <si>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</si>
  <si>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</si>
  <si>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</si>
  <si>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</si>
  <si>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</si>
  <si>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</si>
  <si>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</si>
  <si>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</si>
  <si>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</si>
  <si>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</si>
  <si>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</si>
  <si>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</si>
  <si>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</si>
  <si>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</si>
  <si>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</si>
  <si>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</si>
  <si>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</si>
  <si>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</si>
  <si>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</si>
  <si>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</si>
  <si>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</si>
  <si>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</si>
  <si>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</si>
  <si>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</si>
  <si>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</si>
  <si>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</si>
  <si>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</si>
  <si>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</si>
  <si>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</si>
  <si>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</si>
  <si>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</si>
  <si>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</si>
  <si>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</si>
  <si>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</si>
  <si>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</si>
  <si>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</si>
  <si>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</si>
  <si>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</si>
  <si>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</si>
  <si>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</si>
  <si>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</si>
  <si>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</si>
  <si>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</si>
  <si>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</si>
  <si>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</si>
  <si>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</si>
  <si>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</si>
  <si>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</si>
  <si>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</si>
  <si>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</si>
  <si>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</si>
  <si>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</si>
  <si>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</si>
  <si>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</si>
  <si>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</si>
  <si>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</si>
  <si>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</si>
  <si>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</si>
  <si>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</si>
  <si>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</si>
  <si>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</si>
  <si>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</si>
  <si>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</si>
  <si>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</si>
  <si>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</si>
  <si>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</si>
  <si>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</si>
  <si>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</si>
  <si>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</si>
  <si>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</si>
  <si>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</si>
  <si>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</si>
  <si>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</si>
  <si>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</si>
  <si>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</si>
  <si>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</si>
  <si>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</si>
  <si>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</si>
  <si>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</si>
  <si>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</si>
  <si>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</si>
  <si>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</si>
  <si>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</si>
  <si>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</si>
  <si>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</si>
  <si>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</si>
  <si>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</si>
  <si>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</si>
  <si>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</si>
  <si>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</si>
  <si>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</si>
  <si>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</si>
  <si>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</si>
  <si>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</si>
  <si>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</si>
  <si>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</si>
  <si>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</si>
  <si>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</si>
  <si>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</si>
  <si>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</si>
  <si>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</si>
  <si>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</si>
  <si>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</si>
  <si>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</si>
  <si>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</si>
  <si>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</si>
  <si>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</si>
  <si>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</si>
  <si>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</si>
  <si>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</si>
  <si>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</si>
  <si>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</si>
  <si>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</si>
  <si>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</si>
  <si>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</si>
  <si>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</si>
  <si>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</si>
  <si>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</si>
  <si>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</si>
  <si>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</si>
  <si>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</si>
  <si>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</si>
  <si>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</si>
  <si>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</si>
  <si>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</si>
  <si>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</si>
  <si>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</si>
  <si>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</si>
  <si>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</si>
  <si>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</si>
  <si>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</si>
  <si>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</si>
  <si>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</si>
  <si>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</si>
  <si>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</si>
  <si>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</si>
  <si>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</si>
  <si>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</si>
  <si>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</si>
  <si>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</si>
  <si>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</si>
  <si>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</si>
  <si>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</si>
  <si>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</si>
  <si>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</si>
  <si>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</si>
  <si>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</si>
  <si>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</si>
  <si>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</si>
  <si>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</si>
  <si>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</si>
  <si>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</si>
  <si>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</si>
  <si>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</si>
  <si>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</si>
  <si>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</si>
  <si>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</si>
  <si>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</si>
  <si>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</si>
  <si>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</si>
  <si>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</si>
  <si>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</si>
  <si>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</si>
  <si>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</si>
  <si>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</si>
  <si>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</si>
  <si>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</si>
  <si>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</si>
  <si>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</si>
  <si>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</si>
  <si>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</si>
  <si>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</si>
  <si>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</si>
  <si>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</si>
  <si>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</si>
  <si>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</si>
  <si>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</si>
  <si>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</si>
  <si>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</si>
  <si>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</si>
  <si>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</si>
  <si>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</si>
  <si>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</si>
  <si>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</si>
  <si>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</si>
  <si>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</si>
  <si>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</si>
  <si>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</si>
  <si>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</si>
  <si>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</si>
  <si>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</si>
  <si>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</si>
  <si>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</si>
  <si>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</si>
  <si>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</si>
  <si>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</si>
  <si>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</si>
  <si>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</si>
  <si>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</si>
  <si>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</si>
  <si>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</si>
  <si>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</si>
  <si>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</si>
  <si>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</si>
  <si>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</si>
  <si>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</si>
  <si>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</si>
  <si>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</si>
  <si>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</si>
  <si>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</si>
  <si>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</si>
  <si>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</si>
  <si>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</si>
  <si>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</si>
  <si>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</si>
  <si>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</si>
  <si>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</si>
  <si>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</si>
  <si>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</si>
  <si>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</si>
  <si>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</si>
  <si>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</si>
  <si>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</si>
  <si>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</si>
  <si>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</si>
  <si>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</si>
  <si>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</si>
  <si>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</si>
  <si>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</si>
  <si>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</si>
  <si>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</si>
  <si>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</si>
  <si>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</si>
  <si>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</si>
  <si>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</si>
  <si>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</si>
  <si>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</si>
  <si>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</si>
  <si>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</si>
  <si>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</si>
  <si>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</si>
  <si>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</si>
  <si>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</si>
  <si>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</si>
  <si>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</si>
  <si>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</si>
  <si>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</si>
  <si>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</si>
  <si>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</si>
  <si>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</si>
  <si>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</si>
  <si>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</si>
  <si>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</si>
  <si>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</si>
  <si>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</si>
  <si>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</si>
  <si>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</si>
  <si>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</si>
  <si>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</si>
  <si>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</si>
  <si>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</si>
  <si>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</si>
  <si>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</si>
  <si>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</si>
  <si>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</si>
  <si>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</si>
  <si>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</si>
  <si>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</si>
  <si>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</si>
  <si>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</si>
  <si>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</si>
  <si>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</si>
  <si>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</si>
  <si>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</si>
  <si>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</si>
  <si>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</si>
  <si>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</si>
  <si>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</si>
  <si>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</si>
  <si>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</si>
  <si>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</si>
  <si>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</si>
  <si>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</si>
  <si>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</si>
  <si>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</si>
  <si>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</si>
  <si>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</si>
  <si>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</si>
  <si>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</si>
  <si>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</si>
  <si>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</si>
  <si>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</si>
  <si>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</si>
  <si>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</si>
  <si>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</si>
  <si>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</si>
  <si>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</si>
  <si>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</si>
  <si>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</si>
  <si>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</si>
  <si>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</si>
  <si>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</si>
  <si>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</si>
  <si>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</si>
  <si>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</si>
  <si>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</si>
  <si>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</si>
  <si>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</si>
  <si>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</si>
  <si>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</si>
  <si>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</si>
  <si>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</si>
  <si>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</si>
  <si>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</si>
  <si>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</si>
  <si>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</si>
  <si>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</si>
  <si>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</si>
  <si>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</si>
  <si>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</si>
  <si>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</si>
  <si>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</si>
  <si>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</si>
  <si>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</si>
  <si>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</si>
  <si>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</si>
  <si>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</si>
  <si>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</si>
  <si>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</si>
  <si>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</si>
  <si>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</si>
  <si>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</si>
  <si>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</si>
  <si>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</si>
  <si>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</si>
  <si>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</si>
  <si>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</si>
  <si>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</si>
  <si>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</si>
  <si>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</si>
  <si>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</si>
  <si>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</si>
  <si>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</si>
  <si>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</si>
  <si>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</si>
  <si>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</si>
  <si>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</si>
  <si>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</si>
  <si>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</si>
  <si>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</si>
  <si>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</si>
  <si>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</si>
  <si>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</si>
  <si>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</si>
  <si>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</si>
  <si>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</si>
  <si>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</si>
  <si>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</si>
  <si>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</si>
  <si>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</si>
  <si>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</si>
  <si>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</si>
  <si>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</si>
  <si>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</si>
  <si>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</si>
  <si>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</si>
  <si>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</si>
  <si>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</si>
  <si>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</si>
  <si>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</si>
  <si>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</si>
  <si>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</si>
  <si>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</si>
  <si>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</si>
  <si>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</si>
  <si>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</si>
  <si>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</si>
  <si>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</si>
  <si>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</si>
  <si>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</si>
  <si>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</si>
  <si>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</si>
  <si>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</si>
  <si>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</si>
  <si>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</si>
  <si>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</si>
  <si>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</si>
  <si>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</si>
  <si>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</si>
  <si>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</si>
  <si>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</si>
  <si>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</si>
  <si>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</si>
  <si>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</si>
  <si>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</si>
  <si>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</si>
  <si>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</si>
  <si>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</si>
  <si>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</si>
  <si>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</si>
  <si>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</si>
  <si>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</si>
  <si>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</si>
  <si>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</si>
  <si>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</si>
  <si>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</si>
  <si>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</si>
  <si>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</si>
  <si>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</si>
  <si>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</si>
  <si>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</si>
  <si>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</si>
  <si>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</si>
  <si>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</si>
  <si>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</si>
  <si>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</si>
  <si>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</si>
  <si>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</si>
  <si>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</si>
  <si>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</si>
  <si>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</si>
  <si>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</si>
  <si>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</si>
  <si>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</si>
  <si>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</si>
  <si>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</si>
  <si>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</si>
  <si>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</si>
  <si>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</si>
  <si>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</si>
  <si>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</si>
  <si>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</si>
  <si>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</si>
  <si>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</si>
  <si>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</si>
  <si>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</si>
  <si>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</si>
  <si>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</si>
  <si>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</si>
  <si>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</si>
  <si>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</si>
  <si>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</si>
  <si>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</si>
  <si>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</si>
  <si>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</si>
  <si>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</si>
  <si>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</si>
  <si>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</si>
  <si>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</si>
  <si>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</si>
  <si>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</si>
  <si>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</si>
  <si>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</si>
  <si>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</si>
  <si>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</si>
  <si>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</si>
  <si>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</si>
  <si>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</si>
  <si>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</si>
  <si>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</si>
  <si>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</si>
  <si>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</si>
  <si>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</si>
  <si>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</si>
  <si>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</si>
  <si>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</si>
  <si>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</si>
  <si>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</si>
  <si>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</si>
  <si>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</si>
  <si>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</si>
  <si>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</si>
  <si>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</si>
  <si>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</si>
  <si>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</si>
  <si>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</si>
  <si>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</si>
  <si>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</si>
  <si>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</si>
  <si>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</si>
  <si>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</si>
  <si>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</si>
  <si>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</si>
  <si>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</si>
  <si>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</si>
  <si>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</si>
  <si>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</si>
  <si>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</si>
  <si>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</si>
  <si>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</si>
  <si>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</si>
  <si>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</si>
  <si>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</si>
  <si>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</si>
  <si>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</si>
  <si>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</si>
  <si>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</si>
  <si>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</si>
  <si>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</si>
  <si>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</si>
  <si>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</si>
  <si>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</si>
  <si>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</si>
  <si>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</si>
  <si>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</si>
  <si>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</si>
  <si>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</si>
  <si>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</si>
  <si>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</si>
  <si>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</si>
  <si>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</si>
  <si>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</si>
  <si>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</si>
  <si>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</si>
  <si>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</si>
  <si>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</si>
  <si>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</si>
  <si>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</si>
  <si>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</si>
  <si>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</si>
  <si>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</si>
  <si>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</si>
  <si>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</si>
  <si>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</si>
  <si>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</si>
  <si>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</si>
  <si>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</si>
  <si>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</si>
  <si>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</si>
  <si>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</si>
  <si>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</si>
  <si>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</si>
  <si>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</si>
  <si>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</si>
  <si>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</si>
  <si>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</si>
  <si>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</si>
  <si>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</si>
  <si>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</si>
  <si>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</si>
  <si>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</si>
  <si>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</si>
  <si>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</si>
  <si>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</si>
  <si>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</si>
  <si>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</si>
  <si>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</si>
  <si>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</si>
  <si>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</si>
  <si>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</si>
  <si>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</si>
  <si>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</si>
  <si>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</si>
  <si>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</si>
  <si>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</si>
  <si>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</si>
  <si>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</si>
  <si>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</si>
  <si>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</si>
  <si>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</si>
  <si>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</si>
  <si>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</si>
  <si>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</si>
  <si>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</si>
  <si>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</si>
  <si>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</si>
  <si>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</si>
  <si>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</si>
  <si>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</si>
  <si>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</si>
  <si>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</si>
  <si>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</si>
  <si>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</si>
  <si>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</si>
  <si>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</si>
  <si>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</si>
  <si>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</si>
  <si>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</si>
  <si>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</si>
  <si>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</si>
  <si>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</si>
  <si>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</si>
  <si>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</si>
  <si>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</si>
  <si>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</si>
  <si>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</si>
  <si>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</si>
  <si>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</si>
  <si>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</si>
  <si>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</si>
  <si>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</si>
  <si>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</si>
  <si>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</si>
  <si>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</si>
  <si>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</si>
  <si>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</si>
  <si>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</si>
  <si>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</si>
  <si>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</si>
  <si>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</si>
  <si>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</si>
  <si>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</si>
  <si>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</si>
  <si>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</si>
  <si>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</si>
  <si>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</si>
  <si>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</si>
  <si>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</si>
  <si>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</si>
  <si>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</si>
  <si>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</si>
  <si>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</si>
  <si>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</si>
  <si>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</si>
  <si>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</si>
  <si>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</si>
  <si>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</si>
  <si>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</si>
  <si>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</si>
  <si>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</si>
  <si>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</si>
  <si>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</si>
  <si>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</si>
  <si>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</si>
  <si>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</si>
  <si>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</si>
  <si>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</si>
  <si>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</si>
  <si>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</si>
  <si>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</si>
  <si>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</si>
  <si>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</si>
  <si>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</si>
  <si>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</si>
  <si>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</si>
  <si>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</si>
  <si>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</si>
  <si>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</si>
  <si>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</si>
  <si>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</si>
  <si>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</si>
  <si>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</si>
  <si>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</si>
  <si>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</si>
  <si>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</si>
  <si>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</si>
  <si>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</si>
  <si>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</si>
  <si>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</si>
  <si>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</si>
  <si>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</si>
  <si>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</si>
  <si>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</si>
  <si>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</si>
  <si>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</si>
  <si>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</si>
  <si>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</si>
  <si>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</si>
  <si>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</si>
  <si>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</si>
  <si>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</si>
  <si>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</si>
  <si>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</si>
  <si>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</si>
  <si>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</si>
  <si>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</si>
  <si>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</si>
  <si>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</si>
  <si>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</si>
  <si>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</si>
  <si>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</si>
  <si>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</si>
  <si>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</si>
  <si>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</si>
  <si>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</si>
  <si>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</si>
  <si>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</si>
  <si>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</si>
  <si>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</si>
  <si>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</si>
  <si>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</si>
  <si>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</si>
  <si>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</si>
  <si>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</si>
  <si>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</si>
  <si>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</si>
  <si>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</si>
  <si>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</si>
  <si>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</si>
  <si>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</si>
  <si>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</si>
  <si>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</si>
  <si>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</si>
  <si>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</si>
  <si>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</si>
  <si>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</si>
  <si>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</si>
  <si>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</si>
  <si>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</si>
  <si>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</si>
  <si>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</si>
  <si>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</si>
  <si>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</si>
  <si>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</si>
  <si>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</si>
  <si>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</si>
  <si>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</si>
  <si>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</si>
  <si>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</si>
  <si>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</si>
  <si>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</si>
  <si>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</si>
  <si>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</si>
  <si>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</si>
  <si>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</si>
  <si>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</si>
  <si>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</si>
  <si>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</si>
  <si>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</si>
  <si>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</si>
  <si>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</si>
  <si>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</si>
  <si>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</si>
  <si>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</si>
  <si>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</si>
  <si>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</si>
  <si>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</si>
  <si>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</si>
  <si>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</si>
  <si>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</si>
  <si>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</si>
  <si>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</si>
  <si>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</si>
  <si>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</si>
  <si>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</si>
  <si>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</si>
  <si>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</si>
  <si>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</si>
  <si>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</si>
  <si>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</si>
  <si>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</si>
  <si>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</si>
  <si>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</si>
  <si>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</si>
  <si>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</si>
  <si>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</si>
  <si>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</si>
  <si>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</si>
  <si>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</si>
  <si>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</si>
  <si>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</si>
  <si>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</si>
  <si>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</si>
  <si>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</si>
  <si>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</si>
  <si>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</si>
  <si>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</si>
  <si>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</si>
  <si>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</si>
  <si>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</si>
  <si>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</si>
  <si>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</si>
  <si>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</si>
  <si>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</si>
  <si>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</si>
  <si>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</si>
  <si>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</si>
  <si>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</si>
  <si>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</si>
  <si>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</si>
  <si>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</si>
  <si>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</si>
  <si>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</si>
  <si>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</si>
  <si>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</si>
  <si>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</si>
  <si>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</si>
  <si>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</si>
  <si>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</si>
  <si>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</si>
  <si>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</si>
  <si>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</si>
  <si>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</si>
  <si>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</si>
  <si>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</si>
  <si>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</si>
  <si>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</si>
  <si>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</si>
  <si>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</si>
  <si>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</si>
  <si>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</si>
  <si>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</si>
  <si>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</si>
  <si>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</si>
  <si>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</si>
  <si>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</si>
  <si>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</si>
  <si>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</si>
  <si>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</si>
  <si>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</si>
  <si>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</si>
  <si>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</si>
  <si>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</si>
  <si>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</si>
  <si>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</si>
  <si>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</si>
  <si>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</si>
  <si>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</si>
  <si>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</si>
  <si>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</si>
  <si>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</si>
  <si>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</si>
  <si>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</si>
  <si>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</si>
  <si>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</si>
  <si>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</si>
  <si>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</si>
  <si>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</si>
  <si>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</si>
  <si>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</si>
  <si>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</si>
  <si>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</si>
  <si>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</si>
  <si>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</si>
  <si>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</si>
  <si>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</si>
  <si>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</si>
  <si>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</si>
  <si>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</si>
  <si>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</si>
  <si>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</si>
  <si>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</si>
  <si>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</si>
  <si>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</si>
  <si>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</si>
  <si>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</si>
  <si>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</si>
  <si>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</si>
  <si>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</si>
  <si>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</si>
  <si>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</si>
  <si>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</si>
  <si>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</si>
  <si>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</si>
  <si>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</si>
  <si>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</si>
  <si>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</si>
  <si>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</si>
  <si>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</si>
  <si>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</si>
  <si>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</si>
  <si>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</si>
  <si>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</si>
  <si>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</si>
  <si>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</si>
  <si>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</si>
  <si>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</si>
  <si>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</si>
  <si>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</si>
  <si>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</si>
  <si>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</si>
  <si>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</si>
  <si>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</si>
  <si>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</si>
  <si>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</si>
  <si>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</si>
  <si>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</si>
  <si>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</si>
  <si>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</si>
  <si>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</si>
  <si>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</si>
  <si>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</si>
  <si>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</si>
  <si>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</si>
  <si>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</si>
  <si>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</si>
  <si>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</si>
  <si>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</si>
  <si>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</si>
  <si>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</si>
  <si>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</si>
  <si>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</si>
  <si>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</si>
  <si>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</si>
  <si>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</si>
  <si>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</si>
  <si>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</si>
  <si>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</si>
  <si>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</si>
  <si>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</si>
  <si>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</si>
  <si>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</si>
  <si>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</si>
  <si>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</si>
  <si>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</si>
  <si>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</si>
  <si>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</si>
  <si>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</si>
  <si>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</si>
  <si>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</si>
  <si>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</si>
  <si>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</si>
  <si>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</si>
  <si>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</si>
  <si>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</si>
  <si>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</si>
  <si>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</si>
  <si>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</si>
  <si>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</si>
  <si>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</si>
  <si>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</si>
  <si>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</si>
  <si>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</si>
  <si>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</si>
  <si>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</si>
  <si>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</si>
  <si>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</si>
  <si>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</si>
  <si>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</si>
  <si>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</si>
  <si>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</si>
  <si>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</si>
  <si>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</si>
  <si>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</si>
  <si>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</si>
  <si>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</si>
  <si>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</si>
  <si>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</si>
  <si>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</si>
  <si>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</si>
  <si>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</si>
  <si>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</si>
  <si>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</si>
  <si>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</si>
  <si>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</si>
  <si>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</si>
  <si>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</si>
  <si>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</si>
  <si>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</si>
  <si>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</si>
  <si>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</si>
  <si>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</si>
  <si>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</si>
  <si>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</si>
  <si>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</si>
  <si>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</si>
  <si>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</si>
  <si>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</si>
  <si>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</si>
  <si>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</si>
  <si>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</si>
  <si>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</si>
  <si>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</si>
  <si>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</si>
  <si>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</si>
  <si>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</si>
  <si>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</si>
  <si>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</si>
  <si>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</si>
  <si>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</si>
  <si>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</si>
  <si>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</si>
  <si>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</si>
  <si>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</si>
  <si>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</si>
  <si>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</si>
  <si>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</si>
  <si>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</si>
  <si>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</si>
  <si>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</si>
  <si>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</si>
  <si>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</si>
  <si>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</si>
  <si>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</si>
  <si>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</si>
  <si>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</si>
  <si>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</si>
  <si>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</si>
  <si>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</si>
  <si>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</si>
  <si>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</si>
  <si>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</si>
  <si>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</si>
  <si>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</si>
  <si>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</si>
  <si>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</si>
  <si>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</si>
  <si>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</si>
  <si>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</si>
  <si>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</si>
  <si>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</si>
  <si>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</si>
  <si>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</si>
  <si>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</si>
  <si>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</si>
  <si>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</si>
  <si>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</si>
  <si>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</si>
  <si>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</si>
  <si>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</si>
  <si>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</si>
  <si>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</si>
  <si>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</si>
  <si>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</si>
  <si>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</si>
  <si>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</si>
  <si>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</si>
  <si>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</si>
  <si>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</si>
  <si>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</si>
  <si>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</si>
  <si>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</si>
  <si>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</si>
  <si>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</si>
  <si>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</si>
  <si>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</si>
  <si>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</si>
  <si>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</si>
  <si>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</si>
  <si>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</si>
  <si>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</si>
  <si>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</si>
  <si>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</si>
  <si>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</si>
  <si>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</si>
  <si>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</si>
  <si>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</si>
  <si>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</si>
  <si>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</si>
  <si>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</si>
  <si>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</si>
  <si>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</si>
  <si>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</si>
  <si>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</si>
  <si>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</si>
  <si>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</si>
  <si>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</si>
  <si>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</si>
  <si>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</si>
  <si>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</si>
  <si>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</si>
  <si>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</si>
  <si>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</si>
  <si>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</si>
  <si>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</si>
  <si>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</si>
  <si>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</si>
  <si>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</si>
  <si>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</si>
  <si>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</si>
  <si>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</si>
  <si>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</si>
  <si>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</si>
  <si>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</si>
  <si>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</si>
  <si>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</si>
  <si>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</si>
  <si>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</si>
  <si>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</si>
  <si>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</si>
  <si>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</si>
  <si>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</si>
  <si>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</si>
  <si>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</si>
  <si>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</si>
  <si>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</si>
  <si>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</si>
  <si>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</si>
  <si>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</si>
  <si>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</si>
  <si>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</si>
  <si>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</si>
  <si>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</si>
  <si>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</si>
  <si>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</si>
  <si>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</si>
  <si>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</si>
  <si>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</si>
  <si>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</si>
  <si>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</si>
  <si>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</si>
  <si>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</si>
  <si>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</si>
  <si>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</si>
  <si>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</si>
  <si>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</si>
  <si>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</si>
  <si>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</si>
  <si>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</si>
  <si>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</si>
  <si>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</si>
  <si>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</si>
  <si>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</si>
  <si>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</si>
  <si>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</si>
  <si>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</si>
  <si>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</si>
  <si>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</si>
  <si>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</si>
  <si>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</si>
  <si>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</si>
  <si>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</si>
  <si>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</si>
  <si>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</si>
  <si>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</si>
  <si>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</si>
  <si>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</si>
  <si>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</si>
  <si>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</si>
  <si>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</si>
  <si>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</si>
  <si>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</si>
  <si>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</si>
  <si>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</si>
  <si>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</si>
  <si>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</si>
  <si>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</si>
  <si>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</si>
  <si>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</si>
  <si>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</si>
  <si>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</si>
  <si>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</si>
  <si>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</si>
  <si>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</si>
  <si>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</si>
  <si>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</si>
  <si>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</si>
  <si>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</si>
  <si>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</si>
  <si>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</si>
  <si>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</si>
  <si>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</si>
  <si>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</si>
  <si>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</si>
  <si>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</si>
  <si>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</si>
  <si>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</si>
  <si>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</si>
  <si>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</si>
  <si>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</si>
  <si>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</si>
  <si>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</si>
  <si>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</si>
  <si>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</si>
  <si>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</si>
  <si>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</si>
  <si>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</si>
  <si>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</si>
  <si>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</si>
  <si>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</si>
  <si>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</si>
  <si>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</si>
  <si>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</si>
  <si>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</si>
  <si>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</si>
  <si>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</si>
  <si>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</si>
  <si>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</si>
  <si>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</si>
  <si>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</si>
  <si>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</si>
  <si>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</si>
  <si>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</si>
  <si>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</si>
  <si>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</si>
  <si>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</si>
  <si>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</si>
  <si>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</si>
  <si>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</si>
  <si>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</si>
  <si>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</si>
  <si>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</si>
  <si>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</si>
  <si>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</si>
  <si>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</si>
  <si>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</si>
  <si>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</si>
  <si>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</si>
  <si>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</si>
  <si>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</si>
  <si>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</si>
  <si>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</si>
  <si>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</si>
  <si>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</si>
  <si>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</si>
  <si>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</si>
  <si>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</si>
  <si>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</si>
  <si>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</si>
  <si>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</si>
  <si>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</si>
  <si>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</si>
  <si>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</si>
  <si>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</si>
  <si>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</si>
  <si>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</si>
  <si>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</si>
  <si>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</si>
  <si>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</si>
  <si>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</si>
  <si>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</si>
  <si>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</si>
  <si>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</si>
  <si>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</si>
  <si>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</si>
  <si>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</si>
  <si>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</si>
  <si>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</si>
  <si>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</si>
  <si>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</si>
  <si>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</si>
  <si>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</si>
  <si>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</si>
  <si>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</si>
  <si>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</si>
  <si>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</si>
  <si>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</si>
  <si>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</si>
  <si>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</si>
  <si>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</si>
  <si>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</si>
  <si>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</si>
  <si>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</si>
  <si>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</si>
  <si>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</si>
  <si>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</si>
  <si>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</si>
  <si>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</si>
  <si>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</si>
  <si>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</si>
  <si>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</si>
  <si>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</si>
  <si>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</si>
  <si>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</si>
  <si>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</si>
  <si>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</si>
  <si>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</si>
  <si>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</si>
  <si>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</si>
  <si>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</si>
  <si>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</si>
  <si>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</si>
  <si>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</si>
  <si>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</si>
  <si>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</si>
  <si>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</si>
  <si>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</si>
  <si>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</si>
  <si>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</si>
  <si>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</si>
  <si>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</si>
  <si>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</si>
  <si>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</si>
  <si>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</si>
  <si>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</si>
  <si>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</si>
  <si>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</si>
  <si>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</si>
  <si>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</si>
  <si>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</si>
  <si>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</si>
  <si>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</si>
  <si>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</si>
  <si>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</si>
  <si>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</si>
  <si>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</si>
  <si>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</si>
  <si>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</si>
  <si>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</si>
  <si>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</si>
  <si>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</si>
  <si>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</si>
  <si>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</si>
  <si>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</si>
  <si>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</si>
  <si>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</si>
  <si>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</si>
  <si>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</si>
  <si>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</si>
  <si>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</si>
  <si>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</si>
  <si>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</si>
  <si>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</si>
  <si>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</si>
  <si>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</si>
  <si>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</si>
  <si>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</si>
  <si>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</si>
  <si>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</si>
  <si>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</si>
  <si>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</si>
  <si>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</si>
  <si>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</si>
  <si>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</si>
  <si>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</si>
  <si>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</si>
  <si>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</si>
  <si>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</si>
  <si>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</si>
  <si>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</si>
  <si>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</si>
  <si>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</si>
  <si>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</si>
  <si>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</si>
  <si>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</si>
  <si>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</si>
  <si>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</si>
  <si>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</si>
  <si>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</si>
  <si>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</si>
  <si>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</si>
  <si>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</si>
  <si>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</si>
  <si>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</si>
  <si>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</si>
  <si>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</si>
  <si>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</si>
  <si>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</si>
  <si>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</si>
  <si>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</si>
  <si>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</si>
  <si>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</si>
  <si>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</si>
  <si>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</si>
  <si>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</si>
  <si>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</si>
  <si>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</si>
  <si>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</si>
  <si>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</si>
  <si>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</si>
  <si>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</si>
  <si>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</si>
  <si>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</si>
  <si>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</si>
  <si>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</si>
  <si>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</si>
  <si>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</si>
  <si>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</si>
  <si>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</si>
  <si>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</si>
  <si>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</si>
  <si>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</si>
  <si>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</si>
  <si>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</si>
  <si>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</si>
  <si>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</si>
  <si>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</si>
  <si>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</si>
  <si>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</si>
  <si>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</si>
  <si>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</si>
  <si>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</si>
  <si>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</si>
  <si>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</si>
  <si>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</si>
  <si>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</si>
  <si>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</si>
  <si>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</si>
  <si>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</si>
  <si>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</si>
  <si>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</si>
  <si>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</si>
  <si>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</si>
  <si>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</si>
  <si>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</si>
  <si>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</si>
  <si>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</si>
  <si>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</si>
  <si>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</si>
  <si>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</si>
  <si>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</si>
  <si>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</si>
  <si>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</si>
  <si>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</si>
  <si>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</si>
  <si>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</si>
  <si>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</si>
  <si>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</si>
  <si>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</si>
  <si>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</si>
  <si>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</si>
  <si>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</si>
  <si>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</si>
  <si>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</si>
  <si>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</si>
  <si>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</si>
  <si>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</si>
  <si>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</si>
  <si>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</si>
  <si>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</si>
  <si>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</si>
  <si>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</si>
  <si>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</si>
  <si>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</si>
  <si>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</si>
  <si>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</si>
  <si>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</si>
  <si>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</si>
  <si>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</si>
  <si>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</si>
  <si>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</si>
  <si>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</si>
  <si>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</si>
  <si>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</si>
  <si>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</si>
  <si>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</si>
  <si>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</si>
  <si>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</si>
  <si>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</si>
  <si>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</si>
  <si>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</si>
  <si>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</si>
  <si>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</si>
  <si>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</si>
  <si>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</si>
  <si>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</si>
  <si>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</si>
  <si>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</si>
  <si>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</si>
  <si>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</si>
  <si>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</si>
  <si>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</si>
  <si>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</si>
  <si>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</si>
  <si>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</si>
  <si>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</si>
  <si>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</si>
  <si>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</si>
  <si>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</si>
  <si>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</si>
  <si>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</si>
  <si>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</si>
  <si>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</si>
  <si>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</si>
  <si>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</si>
  <si>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</si>
  <si>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</si>
  <si>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</si>
  <si>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</si>
  <si>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</si>
  <si>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</si>
  <si>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</si>
  <si>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</si>
  <si>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</si>
  <si>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</si>
  <si>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</si>
  <si>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</si>
  <si>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</si>
  <si>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</si>
  <si>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</si>
  <si>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</si>
  <si>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</si>
  <si>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</si>
  <si>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</si>
  <si>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</si>
  <si>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</si>
  <si>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</si>
  <si>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</si>
  <si>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</si>
  <si>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</si>
  <si>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</si>
  <si>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</si>
  <si>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</si>
  <si>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</si>
  <si>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</si>
  <si>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</si>
  <si>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</si>
  <si>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</si>
  <si>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</si>
  <si>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</si>
  <si>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</si>
  <si>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</si>
  <si>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</si>
  <si>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</si>
  <si>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</si>
  <si>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</si>
  <si>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</si>
  <si>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</si>
  <si>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</si>
  <si>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</si>
  <si>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</si>
  <si>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</si>
  <si>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</si>
  <si>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</si>
  <si>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</si>
  <si>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</si>
  <si>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</si>
  <si>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</si>
  <si>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</si>
  <si>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</si>
  <si>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</si>
  <si>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</si>
  <si>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</si>
  <si>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</si>
  <si>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</si>
  <si>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</si>
  <si>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</si>
  <si>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</si>
  <si>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</si>
  <si>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</si>
  <si>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</si>
  <si>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</si>
  <si>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</si>
  <si>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</si>
  <si>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</si>
  <si>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</si>
  <si>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</si>
  <si>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</si>
  <si>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</si>
  <si>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</si>
  <si>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</si>
  <si>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</si>
  <si>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</si>
  <si>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</si>
  <si>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</si>
  <si>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</si>
  <si>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</si>
  <si>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</si>
  <si>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</si>
  <si>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</si>
  <si>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</si>
  <si>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</si>
  <si>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</si>
  <si>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</si>
  <si>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</si>
  <si>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</si>
  <si>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</si>
  <si>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</si>
  <si>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</si>
  <si>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</si>
  <si>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</si>
  <si>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</si>
  <si>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</si>
  <si>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</si>
  <si>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</si>
  <si>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</si>
  <si>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</si>
  <si>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</si>
  <si>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</si>
  <si>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</si>
  <si>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</si>
  <si>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</si>
  <si>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</si>
  <si>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</si>
  <si>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</si>
  <si>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</si>
  <si>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</si>
  <si>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</si>
  <si>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</si>
  <si>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</si>
  <si>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</si>
  <si>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</si>
  <si>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</si>
  <si>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</si>
  <si>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</si>
  <si>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</si>
  <si>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</si>
  <si>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</si>
  <si>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</si>
  <si>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</si>
  <si>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</si>
  <si>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</si>
  <si>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</si>
  <si>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</si>
  <si>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</si>
  <si>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</si>
  <si>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</si>
  <si>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</si>
  <si>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</si>
  <si>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</si>
  <si>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</si>
  <si>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</si>
  <si>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</si>
  <si>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</si>
  <si>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</si>
  <si>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</si>
  <si>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</si>
  <si>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</si>
  <si>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</si>
  <si>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</si>
  <si>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</si>
  <si>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</si>
  <si>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</si>
  <si>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</si>
  <si>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</si>
  <si>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</si>
  <si>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</si>
  <si>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</si>
  <si>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</si>
  <si>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</si>
  <si>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</si>
  <si>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</si>
  <si>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</si>
  <si>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</si>
  <si>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</si>
  <si>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</si>
  <si>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</si>
  <si>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</si>
  <si>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</si>
  <si>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</si>
  <si>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</si>
  <si>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</si>
  <si>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</si>
  <si>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</si>
  <si>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</si>
  <si>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</si>
  <si>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</si>
  <si>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</si>
  <si>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</si>
  <si>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</si>
  <si>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</si>
  <si>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</si>
  <si>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</si>
  <si>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</si>
  <si>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</si>
  <si>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</si>
  <si>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</si>
  <si>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</si>
  <si>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</si>
  <si>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</si>
  <si>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</si>
  <si>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</si>
  <si>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</si>
  <si>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</si>
  <si>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</si>
  <si>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</si>
  <si>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</si>
  <si>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</si>
  <si>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</si>
  <si>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</si>
  <si>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</si>
  <si>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</si>
  <si>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</si>
  <si>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</si>
  <si>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</si>
  <si>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</si>
  <si>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</si>
  <si>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</si>
  <si>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</si>
  <si>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</si>
  <si>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</si>
  <si>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</si>
  <si>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</si>
  <si>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</si>
  <si>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</si>
  <si>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</si>
  <si>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</si>
  <si>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</si>
  <si>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</si>
  <si>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</si>
  <si>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</si>
  <si>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</si>
  <si>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</si>
  <si>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</si>
  <si>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</si>
  <si>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</si>
  <si>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</si>
  <si>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</si>
  <si>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</si>
  <si>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</si>
  <si>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</si>
  <si>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</si>
  <si>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</si>
  <si>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</si>
  <si>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</si>
  <si>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</si>
  <si>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</si>
  <si>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</si>
  <si>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</si>
  <si>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</si>
  <si>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</si>
  <si>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</si>
  <si>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</si>
  <si>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</si>
  <si>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</si>
  <si>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</si>
  <si>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</si>
  <si>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</si>
  <si>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</si>
  <si>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</si>
  <si>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</si>
  <si>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</si>
  <si>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</si>
  <si>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</si>
  <si>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</si>
  <si>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</si>
  <si>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</si>
  <si>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</si>
  <si>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</si>
  <si>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</si>
  <si>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</si>
  <si>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</si>
  <si>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</si>
  <si>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</si>
  <si>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</si>
  <si>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</si>
  <si>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</si>
  <si>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</si>
  <si>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</si>
  <si>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</si>
  <si>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</si>
  <si>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</si>
  <si>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</si>
  <si>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</si>
  <si>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</si>
  <si>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</si>
  <si>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</si>
  <si>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</si>
  <si>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</si>
  <si>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</si>
  <si>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</si>
  <si>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</si>
  <si>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</si>
  <si>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</si>
  <si>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</si>
  <si>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</si>
  <si>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</si>
  <si>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</si>
  <si>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</si>
  <si>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</si>
  <si>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</si>
  <si>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</si>
  <si>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</si>
  <si>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</si>
  <si>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</si>
  <si>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</si>
  <si>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</si>
  <si>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</si>
  <si>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</si>
  <si>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</si>
  <si>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</si>
  <si>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</si>
  <si>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</si>
  <si>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</si>
  <si>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</si>
  <si>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</si>
  <si>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</si>
  <si>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</si>
  <si>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</si>
  <si>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</si>
  <si>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</si>
  <si>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</si>
  <si>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</si>
  <si>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</si>
  <si>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</si>
  <si>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</si>
  <si>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</si>
  <si>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</si>
  <si>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</si>
  <si>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</si>
  <si>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</si>
  <si>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</si>
  <si>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</si>
  <si>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</si>
  <si>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</si>
  <si>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</si>
  <si>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</si>
  <si>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</si>
  <si>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</si>
  <si>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</si>
  <si>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</si>
  <si>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</si>
  <si>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</si>
  <si>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</si>
  <si>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</si>
  <si>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</si>
  <si>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</si>
  <si>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</si>
  <si>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</si>
  <si>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</si>
  <si>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</si>
  <si>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</si>
  <si>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</si>
  <si>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</si>
  <si>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</si>
  <si>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</si>
  <si>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</si>
  <si>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</si>
  <si>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</si>
  <si>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</si>
  <si>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</si>
  <si>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</si>
  <si>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</si>
  <si>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</si>
  <si>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</si>
  <si>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</si>
  <si>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</si>
  <si>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</si>
  <si>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</si>
  <si>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</si>
  <si>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</si>
  <si>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</si>
  <si>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</si>
  <si>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</si>
  <si>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</si>
  <si>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</si>
  <si>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</si>
  <si>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</si>
  <si>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</si>
  <si>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</si>
  <si>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</si>
  <si>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</si>
  <si>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</si>
  <si>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</si>
  <si>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</si>
  <si>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</si>
  <si>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</si>
  <si>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</si>
  <si>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</si>
  <si>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</si>
  <si>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</si>
  <si>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</si>
  <si>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</si>
  <si>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</si>
  <si>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</si>
  <si>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</si>
  <si>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</si>
  <si>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</si>
  <si>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</si>
  <si>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</si>
  <si>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</si>
  <si>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</si>
  <si>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</si>
  <si>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</si>
  <si>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</si>
  <si>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</si>
  <si>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</si>
  <si>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</si>
  <si>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</si>
  <si>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</si>
  <si>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</si>
  <si>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</si>
  <si>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</si>
  <si>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</si>
  <si>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</si>
  <si>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</si>
  <si>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</si>
  <si>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</si>
  <si>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</si>
  <si>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</si>
  <si>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</si>
  <si>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</si>
  <si>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</si>
  <si>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</si>
  <si>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</si>
  <si>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</si>
  <si>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</si>
  <si>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</si>
  <si>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</si>
  <si>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</si>
  <si>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</si>
  <si>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</si>
  <si>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</si>
  <si>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</si>
  <si>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</si>
  <si>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</si>
  <si>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</si>
  <si>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</si>
  <si>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</si>
  <si>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</si>
  <si>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</si>
  <si>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</si>
  <si>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</si>
  <si>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</si>
  <si>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</si>
  <si>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</si>
  <si>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</si>
  <si>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</si>
  <si>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</si>
  <si>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</si>
  <si>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</si>
  <si>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</si>
  <si>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</si>
  <si>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</si>
  <si>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</si>
  <si>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</si>
  <si>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</si>
  <si>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</si>
  <si>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</si>
  <si>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</si>
  <si>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</si>
  <si>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</si>
  <si>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</si>
  <si>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</si>
  <si>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</si>
  <si>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</si>
  <si>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</si>
  <si>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</si>
  <si>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</si>
  <si>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</si>
  <si>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</si>
  <si>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</si>
  <si>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</si>
  <si>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</si>
  <si>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</si>
  <si>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</si>
  <si>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</si>
  <si>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</si>
  <si>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</si>
  <si>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</si>
  <si>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</si>
  <si>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</si>
  <si>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</si>
  <si>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</si>
  <si>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</si>
  <si>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</si>
  <si>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</si>
  <si>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</si>
  <si>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</si>
  <si>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</si>
  <si>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</si>
  <si>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</si>
  <si>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</si>
  <si>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</si>
  <si>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</si>
  <si>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</si>
  <si>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</si>
  <si>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</si>
  <si>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</si>
  <si>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</si>
  <si>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</si>
  <si>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</si>
  <si>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</si>
  <si>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</si>
  <si>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</si>
  <si>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</si>
  <si>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</si>
  <si>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</si>
  <si>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</si>
  <si>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</si>
  <si>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</si>
  <si>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</si>
  <si>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</si>
  <si>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</si>
  <si>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</si>
  <si>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</si>
  <si>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</si>
  <si>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</si>
  <si>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</si>
  <si>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</si>
  <si>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</si>
  <si>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</si>
  <si>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</si>
  <si>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</si>
  <si>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</si>
  <si>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</si>
  <si>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</si>
  <si>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</si>
  <si>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</si>
  <si>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</si>
  <si>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</si>
  <si>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</si>
  <si>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</si>
  <si>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</si>
  <si>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</si>
  <si>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</si>
  <si>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</si>
  <si>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</si>
  <si>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</si>
  <si>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</si>
  <si>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</si>
  <si>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</si>
  <si>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</si>
  <si>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</si>
  <si>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</si>
  <si>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</si>
  <si>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</si>
  <si>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</si>
  <si>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</si>
  <si>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</si>
  <si>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</si>
  <si>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</si>
  <si>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</si>
  <si>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</si>
  <si>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</si>
  <si>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</si>
  <si>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</si>
  <si>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</si>
  <si>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</si>
  <si>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</si>
  <si>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</si>
  <si>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</si>
  <si>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</si>
  <si>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</si>
  <si>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</si>
  <si>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</si>
  <si>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</si>
  <si>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</si>
  <si>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</si>
  <si>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</si>
  <si>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</si>
  <si>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</si>
  <si>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</si>
  <si>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</si>
  <si>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</si>
  <si>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</si>
  <si>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</si>
  <si>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</si>
  <si>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</si>
  <si>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</si>
  <si>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</si>
  <si>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</si>
  <si>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</si>
  <si>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</si>
  <si>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</si>
  <si>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</si>
  <si>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</si>
  <si>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</si>
  <si>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</si>
  <si>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</si>
  <si>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</si>
  <si>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</si>
  <si>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</si>
  <si>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</si>
  <si>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</si>
  <si>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</si>
  <si>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</si>
  <si>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</si>
  <si>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</si>
  <si>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</si>
  <si>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</si>
  <si>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</si>
  <si>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</si>
  <si>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</si>
  <si>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</si>
  <si>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</si>
  <si>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</si>
  <si>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</si>
  <si>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</si>
  <si>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</si>
  <si>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</si>
  <si>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</si>
  <si>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</si>
  <si>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</si>
  <si>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</si>
  <si>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</si>
  <si>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</si>
  <si>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</si>
  <si>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</si>
  <si>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</si>
  <si>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</si>
  <si>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</si>
  <si>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</si>
  <si>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</si>
  <si>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</si>
  <si>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</si>
  <si>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</si>
  <si>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</si>
  <si>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</si>
  <si>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</si>
  <si>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</si>
  <si>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</si>
  <si>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</si>
  <si>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</si>
  <si>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</si>
  <si>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</si>
  <si>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</si>
  <si>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</si>
  <si>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</si>
  <si>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</si>
  <si>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</si>
  <si>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</si>
  <si>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</si>
  <si>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</si>
  <si>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</si>
  <si>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</si>
  <si>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</si>
  <si>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</si>
  <si>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</si>
  <si>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</si>
  <si>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</si>
  <si>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</si>
  <si>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</si>
  <si>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</si>
  <si>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</si>
  <si>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</si>
  <si>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</si>
  <si>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</si>
  <si>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</si>
  <si>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</si>
  <si>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</si>
  <si>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</si>
  <si>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</si>
  <si>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</si>
  <si>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</si>
  <si>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</si>
  <si>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</si>
  <si>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</si>
  <si>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</si>
  <si>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</si>
  <si>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</si>
  <si>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</si>
  <si>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</si>
  <si>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</si>
  <si>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</si>
  <si>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</si>
  <si>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</si>
  <si>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</si>
  <si>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</si>
  <si>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</si>
  <si>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</si>
  <si>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</si>
  <si>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</si>
  <si>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</si>
  <si>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</si>
  <si>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</si>
  <si>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</si>
  <si>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</si>
  <si>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</si>
  <si>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</si>
  <si>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</si>
  <si>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</si>
  <si>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</si>
  <si>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</si>
  <si>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</si>
  <si>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</si>
  <si>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</si>
  <si>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</si>
  <si>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</si>
  <si>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</si>
  <si>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</si>
  <si>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</si>
  <si>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</si>
  <si>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</si>
  <si>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</si>
  <si>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</si>
  <si>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</si>
  <si>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</si>
  <si>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</si>
  <si>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</si>
  <si>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</si>
  <si>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</si>
  <si>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</si>
  <si>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</si>
  <si>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</si>
  <si>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</si>
  <si>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</si>
  <si>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</si>
  <si>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</si>
  <si>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</si>
  <si>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</si>
  <si>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</si>
  <si>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</si>
  <si>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</si>
  <si>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</si>
  <si>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</si>
  <si>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</si>
  <si>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</si>
  <si>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</si>
  <si>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</si>
  <si>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</si>
  <si>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</si>
  <si>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</si>
  <si>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</si>
  <si>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</si>
  <si>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</si>
  <si>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</si>
  <si>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</si>
  <si>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</si>
  <si>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</si>
  <si>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</si>
  <si>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</si>
  <si>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</si>
  <si>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</si>
  <si>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</si>
  <si>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</si>
  <si>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</si>
  <si>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</si>
  <si>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</si>
  <si>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</si>
  <si>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</si>
  <si>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</si>
  <si>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</si>
  <si>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</si>
  <si>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</si>
  <si>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</si>
  <si>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</si>
  <si>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</si>
  <si>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</si>
  <si>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</si>
  <si>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</si>
  <si>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</si>
  <si>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</si>
  <si>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</si>
  <si>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</si>
  <si>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</si>
  <si>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</si>
  <si>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</si>
  <si>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</si>
  <si>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</si>
  <si>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</si>
  <si>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</si>
  <si>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</si>
  <si>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</si>
  <si>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</si>
  <si>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</si>
  <si>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</si>
  <si>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</si>
  <si>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</si>
  <si>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</si>
  <si>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</si>
  <si>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</si>
  <si>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</si>
  <si>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</si>
  <si>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</si>
  <si>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</si>
  <si>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</si>
  <si>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</si>
  <si>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</si>
  <si>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</si>
  <si>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</si>
  <si>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</si>
  <si>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</si>
  <si>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</si>
  <si>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</si>
  <si>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</si>
  <si>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</si>
  <si>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</si>
  <si>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</si>
  <si>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</si>
  <si>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</si>
  <si>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</si>
  <si>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</si>
  <si>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</si>
  <si>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</si>
  <si>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</si>
  <si>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</si>
  <si>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</si>
  <si>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</si>
  <si>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</si>
  <si>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</si>
  <si>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</si>
  <si>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</si>
  <si>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</si>
  <si>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</si>
  <si>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</si>
  <si>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</si>
  <si>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</si>
  <si>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</si>
  <si>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</si>
  <si>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</si>
  <si>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</si>
  <si>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</si>
  <si>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</si>
  <si>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</si>
  <si>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</si>
  <si>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</si>
  <si>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</si>
  <si>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</si>
  <si>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</si>
  <si>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</si>
  <si>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</si>
  <si>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</si>
  <si>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</si>
  <si>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</si>
  <si>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</si>
  <si>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</si>
  <si>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</si>
  <si>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</si>
  <si>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</si>
  <si>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</si>
  <si>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</si>
  <si>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</si>
  <si>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</si>
  <si>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</si>
  <si>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</si>
  <si>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</si>
  <si>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</si>
  <si>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</si>
  <si>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</si>
  <si>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</si>
  <si>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</si>
  <si>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</si>
  <si>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</si>
  <si>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</si>
  <si>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</si>
  <si>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</si>
  <si>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</si>
  <si>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</si>
  <si>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</si>
  <si>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</si>
  <si>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</si>
  <si>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</si>
  <si>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</si>
  <si>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</si>
  <si>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</si>
  <si>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</si>
  <si>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</si>
  <si>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</si>
  <si>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</si>
  <si>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</si>
  <si>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</si>
  <si>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</si>
  <si>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</si>
  <si>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</si>
  <si>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</si>
  <si>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</si>
  <si>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</si>
  <si>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</si>
  <si>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</si>
  <si>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</si>
  <si>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</si>
  <si>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</si>
  <si>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</si>
  <si>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</si>
  <si>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</si>
  <si>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</si>
  <si>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</si>
  <si>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</si>
  <si>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</si>
  <si>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</si>
  <si>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</si>
  <si>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</si>
  <si>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</si>
  <si>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</si>
  <si>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</si>
  <si>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</si>
  <si>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</si>
  <si>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</si>
  <si>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</si>
  <si>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</si>
  <si>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</si>
  <si>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</si>
  <si>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</si>
  <si>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</si>
  <si>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</si>
  <si>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</si>
  <si>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</si>
  <si>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</si>
  <si>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</si>
  <si>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</si>
  <si>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</si>
  <si>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</si>
  <si>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</si>
  <si>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</si>
  <si>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</si>
  <si>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</si>
  <si>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</si>
  <si>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</si>
  <si>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</si>
  <si>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</si>
  <si>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</si>
  <si>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</si>
  <si>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</si>
  <si>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</si>
  <si>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</si>
  <si>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</si>
  <si>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</si>
  <si>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</si>
  <si>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</si>
  <si>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</si>
  <si>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</si>
  <si>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</si>
  <si>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</si>
  <si>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</si>
  <si>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</si>
  <si>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</si>
  <si>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</si>
  <si>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</si>
  <si>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</si>
  <si>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</si>
  <si>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</si>
  <si>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</si>
  <si>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</si>
  <si>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</si>
  <si>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</si>
  <si>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</si>
  <si>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</si>
  <si>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</si>
  <si>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</si>
  <si>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</si>
  <si>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</si>
  <si>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</si>
  <si>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</si>
  <si>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</si>
  <si>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</si>
  <si>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</si>
  <si>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</si>
  <si>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</si>
  <si>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</si>
  <si>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</si>
  <si>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</si>
  <si>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</si>
  <si>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</si>
  <si>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</si>
  <si>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</si>
  <si>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</si>
  <si>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</si>
  <si>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</si>
  <si>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</si>
  <si>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</si>
  <si>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</si>
  <si>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</si>
  <si>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</si>
  <si>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</si>
  <si>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</si>
  <si>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</si>
  <si>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</si>
  <si>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</si>
  <si>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</si>
  <si>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</si>
  <si>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</si>
  <si>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</si>
  <si>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</si>
  <si>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</si>
  <si>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</si>
  <si>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</si>
  <si>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</si>
  <si>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</si>
  <si>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</si>
  <si>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</si>
  <si>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</si>
  <si>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</si>
  <si>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</si>
  <si>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</si>
  <si>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</si>
  <si>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</si>
  <si>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</si>
  <si>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</si>
  <si>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</si>
  <si>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</si>
  <si>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</si>
  <si>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</si>
  <si>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</si>
  <si>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</si>
  <si>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</si>
  <si>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</si>
  <si>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</si>
  <si>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</si>
  <si>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</si>
  <si>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</si>
  <si>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</si>
  <si>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</si>
  <si>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</si>
  <si>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</si>
  <si>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</si>
  <si>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</si>
  <si>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</si>
  <si>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</si>
  <si>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</si>
  <si>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</si>
  <si>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</si>
  <si>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</si>
  <si>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</si>
  <si>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</si>
  <si>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</si>
  <si>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</si>
  <si>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</si>
  <si>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</si>
  <si>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</si>
  <si>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</si>
  <si>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</si>
  <si>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</si>
  <si>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</si>
  <si>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</si>
  <si>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</si>
  <si>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</si>
  <si>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</si>
  <si>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</si>
  <si>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</si>
  <si>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</si>
  <si>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</si>
  <si>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</si>
  <si>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</si>
  <si>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</si>
  <si>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</si>
  <si>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</si>
  <si>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</si>
  <si>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</si>
  <si>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</si>
  <si>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</si>
  <si>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</si>
  <si>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</si>
  <si>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</si>
  <si>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</si>
  <si>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</si>
  <si>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</si>
  <si>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</si>
  <si>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</si>
  <si>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</si>
  <si>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</si>
  <si>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</si>
  <si>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</si>
  <si>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</si>
  <si>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</si>
  <si>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</si>
  <si>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</si>
  <si>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</si>
  <si>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</si>
  <si>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</si>
  <si>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</si>
  <si>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</si>
  <si>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</si>
  <si>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</si>
  <si>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</si>
  <si>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</si>
  <si>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</si>
  <si>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</si>
  <si>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</si>
  <si>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</si>
  <si>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</si>
  <si>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</si>
  <si>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</si>
  <si>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</si>
  <si>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</si>
  <si>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</si>
  <si>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</si>
  <si>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</si>
  <si>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</si>
  <si>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</si>
  <si>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</si>
  <si>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</si>
  <si>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</si>
  <si>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</si>
  <si>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</si>
  <si>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</si>
  <si>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</si>
  <si>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</si>
  <si>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</si>
  <si>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</si>
  <si>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</si>
  <si>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</si>
  <si>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</si>
  <si>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</si>
  <si>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</si>
  <si>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</si>
  <si>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</si>
  <si>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</si>
  <si>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</si>
  <si>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</si>
  <si>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</si>
  <si>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</si>
  <si>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</si>
  <si>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</si>
  <si>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</si>
  <si>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</si>
  <si>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</si>
  <si>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</si>
  <si>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</si>
  <si>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</si>
  <si>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</si>
  <si>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</si>
  <si>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</si>
  <si>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</si>
  <si>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</si>
  <si>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</si>
  <si>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</si>
  <si>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</si>
  <si>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</si>
  <si>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</si>
  <si>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</si>
  <si>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</si>
  <si>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</si>
  <si>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</si>
  <si>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</si>
  <si>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</si>
  <si>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</si>
  <si>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</si>
  <si>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</si>
  <si>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</si>
  <si>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</si>
  <si>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</si>
  <si>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</si>
  <si>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</si>
  <si>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</si>
  <si>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</si>
  <si>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</si>
  <si>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</si>
  <si>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</si>
  <si>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</si>
  <si>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</si>
  <si>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</si>
  <si>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</si>
  <si>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</si>
  <si>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</si>
  <si>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</si>
  <si>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</si>
  <si>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</si>
  <si>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</si>
  <si>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</si>
  <si>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</si>
  <si>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</si>
  <si>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</si>
  <si>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</si>
  <si>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</si>
  <si>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</si>
  <si>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</si>
  <si>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</si>
  <si>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</si>
  <si>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</si>
  <si>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</si>
  <si>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</si>
  <si>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</si>
  <si>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</si>
  <si>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</si>
  <si>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</si>
  <si>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</si>
  <si>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</si>
  <si>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</si>
  <si>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</si>
  <si>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</si>
  <si>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</si>
  <si>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</si>
  <si>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</si>
  <si>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</si>
  <si>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</si>
  <si>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</si>
  <si>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</si>
  <si>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</si>
  <si>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</si>
  <si>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</si>
  <si>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</si>
  <si>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</si>
  <si>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</si>
  <si>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</si>
  <si>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</si>
  <si>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</si>
  <si>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</si>
  <si>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</si>
  <si>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</si>
  <si>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</si>
  <si>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</si>
  <si>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</si>
  <si>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</si>
  <si>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</si>
  <si>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</si>
  <si>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</si>
  <si>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</si>
  <si>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</si>
  <si>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</si>
  <si>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</si>
  <si>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</si>
  <si>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</si>
  <si>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</si>
  <si>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</si>
  <si>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</si>
  <si>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</si>
  <si>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</si>
  <si>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</si>
  <si>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</si>
  <si>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</si>
  <si>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</si>
  <si>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</si>
  <si>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</si>
  <si>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</si>
  <si>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</si>
  <si>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</si>
  <si>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</si>
  <si>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</si>
  <si>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</si>
  <si>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</si>
  <si>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</si>
  <si>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</si>
  <si>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</si>
  <si>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</si>
  <si>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</si>
  <si>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</si>
  <si>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</si>
  <si>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</si>
  <si>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</si>
  <si>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</si>
  <si>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</si>
  <si>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</si>
  <si>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</si>
  <si>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</si>
  <si>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</si>
  <si>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</si>
  <si>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</si>
  <si>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</si>
  <si>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</si>
  <si>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</si>
  <si>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</si>
  <si>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</si>
  <si>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</si>
  <si>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</si>
  <si>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</si>
  <si>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</si>
  <si>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</si>
  <si>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</si>
  <si>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</si>
  <si>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</si>
  <si>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</si>
  <si>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</si>
  <si>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</si>
  <si>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</si>
  <si>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</si>
  <si>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</si>
  <si>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</si>
  <si>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</si>
  <si>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</si>
  <si>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</si>
  <si>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</si>
  <si>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</si>
  <si>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</si>
  <si>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</si>
  <si>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</si>
  <si>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</si>
  <si>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</si>
  <si>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</si>
  <si>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</si>
  <si>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</si>
  <si>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</si>
  <si>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</si>
  <si>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</si>
  <si>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</si>
  <si>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</si>
  <si>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</si>
  <si>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</si>
  <si>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</si>
  <si>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</si>
  <si>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</si>
  <si>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</si>
  <si>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</si>
  <si>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</si>
  <si>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</si>
  <si>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</si>
  <si>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</si>
  <si>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</si>
  <si>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</si>
  <si>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</si>
  <si>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</si>
  <si>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</si>
  <si>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</si>
  <si>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</si>
  <si>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</si>
  <si>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</si>
  <si>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</si>
  <si>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</si>
  <si>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</si>
  <si>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</si>
  <si>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</si>
  <si>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</si>
  <si>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</si>
  <si>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</si>
  <si>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</si>
  <si>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</si>
  <si>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</si>
  <si>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</si>
  <si>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</si>
  <si>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</si>
  <si>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</si>
  <si>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</si>
  <si>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</si>
  <si>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</si>
  <si>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</si>
  <si>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</si>
  <si>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</si>
  <si>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</si>
  <si>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</si>
  <si>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</si>
  <si>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</si>
  <si>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</si>
  <si>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</si>
  <si>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</si>
  <si>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</si>
  <si>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</si>
  <si>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</si>
  <si>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</si>
  <si>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</si>
  <si>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</si>
  <si>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</si>
  <si>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</si>
  <si>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</si>
  <si>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</si>
  <si>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</si>
  <si>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</si>
  <si>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</si>
  <si>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</si>
  <si>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</si>
  <si>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</si>
  <si>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</si>
  <si>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</si>
  <si>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</si>
  <si>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</si>
  <si>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</si>
  <si>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</si>
  <si>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</si>
  <si>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</si>
  <si>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</si>
  <si>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</si>
  <si>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</si>
  <si>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</si>
  <si>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</si>
  <si>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</si>
  <si>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</si>
  <si>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</si>
  <si>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</si>
  <si>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</si>
  <si>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</si>
  <si>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</si>
  <si>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</si>
  <si>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</si>
  <si>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</si>
  <si>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</si>
  <si>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</si>
  <si>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</si>
  <si>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</si>
  <si>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</si>
  <si>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</si>
  <si>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</si>
  <si>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</si>
  <si>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</si>
  <si>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</si>
  <si>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</si>
  <si>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</si>
  <si>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</si>
  <si>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</si>
  <si>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</si>
  <si>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</si>
  <si>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</si>
  <si>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</si>
  <si>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</si>
  <si>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</si>
  <si>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</si>
  <si>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</si>
  <si>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</si>
  <si>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</si>
  <si>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</si>
  <si>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</si>
  <si>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</si>
  <si>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</si>
  <si>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</si>
  <si>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</si>
  <si>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</si>
  <si>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</si>
  <si>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</si>
  <si>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</si>
  <si>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</si>
  <si>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</si>
  <si>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</si>
  <si>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</si>
  <si>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</si>
  <si>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</si>
  <si>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</si>
  <si>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</si>
  <si>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</si>
  <si>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</si>
  <si>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</si>
  <si>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</si>
  <si>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</si>
  <si>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</si>
  <si>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</si>
  <si>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</si>
  <si>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</si>
  <si>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</si>
  <si>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</si>
  <si>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</si>
  <si>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</si>
  <si>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</si>
  <si>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</si>
  <si>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</si>
  <si>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</si>
  <si>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</si>
  <si>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</si>
  <si>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</si>
  <si>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</si>
  <si>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</si>
  <si>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</si>
  <si>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</si>
  <si>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</si>
  <si>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</si>
  <si>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</si>
  <si>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</si>
  <si>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</si>
  <si>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</si>
  <si>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</si>
  <si>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</si>
  <si>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</si>
  <si>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</si>
  <si>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</si>
  <si>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</si>
  <si>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</si>
  <si>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</si>
  <si>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</si>
  <si>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</si>
  <si>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</si>
  <si>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</si>
  <si>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</si>
  <si>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</si>
  <si>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</si>
  <si>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</si>
  <si>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</si>
  <si>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</si>
  <si>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</si>
  <si>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</si>
  <si>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</si>
  <si>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</si>
  <si>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</si>
  <si>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</si>
  <si>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</si>
  <si>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</si>
  <si>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</si>
  <si>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</si>
  <si>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</si>
  <si>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</si>
  <si>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</si>
  <si>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</si>
  <si>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</si>
  <si>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</si>
  <si>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</si>
  <si>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</si>
  <si>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</si>
  <si>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</si>
  <si>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</si>
  <si>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</si>
  <si>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</si>
  <si>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</si>
  <si>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</si>
  <si>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</si>
  <si>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</si>
  <si>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</si>
  <si>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</si>
  <si>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</si>
  <si>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</si>
  <si>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</si>
  <si>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</si>
  <si>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</si>
  <si>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</si>
  <si>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</si>
  <si>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</si>
  <si>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</si>
  <si>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</si>
  <si>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</si>
  <si>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</si>
  <si>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</si>
  <si>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</si>
  <si>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</si>
  <si>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</si>
  <si>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</si>
  <si>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</si>
  <si>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</si>
  <si>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</si>
  <si>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</si>
  <si>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</si>
  <si>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</si>
  <si>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</si>
  <si>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</si>
  <si>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</si>
  <si>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</si>
  <si>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</si>
  <si>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</si>
  <si>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</si>
  <si>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</si>
  <si>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</si>
  <si>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</si>
  <si>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</si>
  <si>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</si>
  <si>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</si>
  <si>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</si>
  <si>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</si>
  <si>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</si>
  <si>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</si>
  <si>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</si>
  <si>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</si>
  <si>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</si>
  <si>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</si>
  <si>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</si>
  <si>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</si>
  <si>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</si>
  <si>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</si>
  <si>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</si>
  <si>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</si>
  <si>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</si>
  <si>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</si>
  <si>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</si>
  <si>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</si>
  <si>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</si>
  <si>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</si>
  <si>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</si>
  <si>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</si>
  <si>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</si>
  <si>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</si>
  <si>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</si>
  <si>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</si>
  <si>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</si>
  <si>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</si>
  <si>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</si>
  <si>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</si>
  <si>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</si>
  <si>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</si>
  <si>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</si>
  <si>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</si>
  <si>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</si>
  <si>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</si>
  <si>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</si>
  <si>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</si>
  <si>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</si>
  <si>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</si>
  <si>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</si>
  <si>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</si>
  <si>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</si>
  <si>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</si>
  <si>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</si>
  <si>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</si>
  <si>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</si>
  <si>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</si>
  <si>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</si>
  <si>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</si>
  <si>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</si>
  <si>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</si>
  <si>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</si>
  <si>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</si>
  <si>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</si>
  <si>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</si>
  <si>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</si>
  <si>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</si>
  <si>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</si>
  <si>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</si>
  <si>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</si>
  <si>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</si>
  <si>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</si>
  <si>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</si>
  <si>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</si>
  <si>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</si>
  <si>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</si>
  <si>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</si>
  <si>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</si>
  <si>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</si>
  <si>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</si>
  <si>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</si>
  <si>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</si>
  <si>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</si>
  <si>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</si>
  <si>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</si>
  <si>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</si>
  <si>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</si>
  <si>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</si>
  <si>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</si>
  <si>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</si>
  <si>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</si>
  <si>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</si>
  <si>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</si>
  <si>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</si>
  <si>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</si>
  <si>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</si>
  <si>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</si>
  <si>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</si>
  <si>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</si>
  <si>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</si>
  <si>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</si>
  <si>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</si>
  <si>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</si>
  <si>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</si>
  <si>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</si>
  <si>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</si>
  <si>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</si>
  <si>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</si>
  <si>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</si>
  <si>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</si>
  <si>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</si>
  <si>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</si>
  <si>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</si>
  <si>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</si>
  <si>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</si>
  <si>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</si>
  <si>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</si>
  <si>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</si>
  <si>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</si>
  <si>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</si>
  <si>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</si>
  <si>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</si>
  <si>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</si>
  <si>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</si>
  <si>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</si>
  <si>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</si>
  <si>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</si>
  <si>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</si>
  <si>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</si>
  <si>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</si>
  <si>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</si>
  <si>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</si>
  <si>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</si>
  <si>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</si>
  <si>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</si>
  <si>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</si>
  <si>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</si>
  <si>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</si>
  <si>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</si>
  <si>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</si>
  <si>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</si>
  <si>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</si>
  <si>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</si>
  <si>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</si>
  <si>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</si>
  <si>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</si>
  <si>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</si>
  <si>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</si>
  <si>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</si>
  <si>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</si>
  <si>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</si>
  <si>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</si>
  <si>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</si>
  <si>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</si>
  <si>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</si>
  <si>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</si>
  <si>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</si>
  <si>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</si>
  <si>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</si>
  <si>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</si>
  <si>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</si>
  <si>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</si>
  <si>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</si>
  <si>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</si>
  <si>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</si>
  <si>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</si>
  <si>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</si>
  <si>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</si>
  <si>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</si>
  <si>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</si>
  <si>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</si>
  <si>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</si>
  <si>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</si>
  <si>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</si>
  <si>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</si>
  <si>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</si>
  <si>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</si>
  <si>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</si>
  <si>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</si>
  <si>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</si>
  <si>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</si>
  <si>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</si>
  <si>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</si>
  <si>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</si>
  <si>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</si>
  <si>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</si>
  <si>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</si>
  <si>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</si>
  <si>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</si>
  <si>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</si>
  <si>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</si>
  <si>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</si>
  <si>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</si>
  <si>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</si>
  <si>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</si>
  <si>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</si>
  <si>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</si>
  <si>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</si>
  <si>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</si>
  <si>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</si>
  <si>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</si>
  <si>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</si>
  <si>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</si>
  <si>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</si>
  <si>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</si>
  <si>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</si>
  <si>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</si>
  <si>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</si>
  <si>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</si>
  <si>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</si>
  <si>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</si>
  <si>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</si>
  <si>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</si>
  <si>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</si>
  <si>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</si>
  <si>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</si>
  <si>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</si>
  <si>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</si>
  <si>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</si>
  <si>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</si>
  <si>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</si>
  <si>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</si>
  <si>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</si>
  <si>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</si>
  <si>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</si>
  <si>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</si>
  <si>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</si>
  <si>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</si>
  <si>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</si>
  <si>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</si>
  <si>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</si>
  <si>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</si>
  <si>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</si>
  <si>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</si>
  <si>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</si>
  <si>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</si>
  <si>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</si>
  <si>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</si>
  <si>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</si>
  <si>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</si>
  <si>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</si>
  <si>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</si>
  <si>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</si>
  <si>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</si>
  <si>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</si>
  <si>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</si>
  <si>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</si>
  <si>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</si>
  <si>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</si>
  <si>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</si>
  <si>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</si>
  <si>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</si>
  <si>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</si>
  <si>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</si>
  <si>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</si>
  <si>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</si>
  <si>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</si>
  <si>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</si>
  <si>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</si>
  <si>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</si>
  <si>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</si>
  <si>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</si>
  <si>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</si>
  <si>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</si>
  <si>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</si>
  <si>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</si>
  <si>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</si>
  <si>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</si>
  <si>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</si>
  <si>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</si>
  <si>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</si>
  <si>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</si>
  <si>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</si>
  <si>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</si>
  <si>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</si>
  <si>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</si>
  <si>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</si>
  <si>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</si>
  <si>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</si>
  <si>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</si>
  <si>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</si>
  <si>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</si>
  <si>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</si>
  <si>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</si>
  <si>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</si>
  <si>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</si>
  <si>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</si>
  <si>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</si>
  <si>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</si>
  <si>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</si>
  <si>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</si>
  <si>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</si>
  <si>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</si>
  <si>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</si>
  <si>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</si>
  <si>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</si>
  <si>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</si>
  <si>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</si>
  <si>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</si>
  <si>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</si>
  <si>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</si>
  <si>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</si>
  <si>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</si>
  <si>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</si>
  <si>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</si>
  <si>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</si>
  <si>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</si>
  <si>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</si>
  <si>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</si>
  <si>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</si>
  <si>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</si>
  <si>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</si>
  <si>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</si>
  <si>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</si>
  <si>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</si>
  <si>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</si>
  <si>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</si>
  <si>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</si>
  <si>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</si>
  <si>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</si>
  <si>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</si>
  <si>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</si>
  <si>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</si>
  <si>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</si>
  <si>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</si>
  <si>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</si>
  <si>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</si>
  <si>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</si>
  <si>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</si>
  <si>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</si>
  <si>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</si>
  <si>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</si>
  <si>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</si>
  <si>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</si>
  <si>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</si>
  <si>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</si>
  <si>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</si>
  <si>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</si>
  <si>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</si>
  <si>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</si>
  <si>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</si>
  <si>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</si>
  <si>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</si>
  <si>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</si>
  <si>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</si>
  <si>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</si>
  <si>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</si>
  <si>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</si>
  <si>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</si>
  <si>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</si>
  <si>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</si>
  <si>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</si>
  <si>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</si>
  <si>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</si>
  <si>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</si>
  <si>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</si>
  <si>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</si>
  <si>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</si>
  <si>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</si>
  <si>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</si>
  <si>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</si>
  <si>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</si>
  <si>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</si>
  <si>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</si>
  <si>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</si>
  <si>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</si>
  <si>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</si>
  <si>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</si>
  <si>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</si>
  <si>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</si>
  <si>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</si>
  <si>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</si>
  <si>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</si>
  <si>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</si>
  <si>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</si>
  <si>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</si>
  <si>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</si>
  <si>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</si>
  <si>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</si>
  <si>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</si>
  <si>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</si>
  <si>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</si>
  <si>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</si>
  <si>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</si>
  <si>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</si>
  <si>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</si>
  <si>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</si>
  <si>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</si>
  <si>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</si>
  <si>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</si>
  <si>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</si>
  <si>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</si>
  <si>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</si>
  <si>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</si>
  <si>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</si>
  <si>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</si>
  <si>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</si>
  <si>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</si>
  <si>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</si>
  <si>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</si>
  <si>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</si>
  <si>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</si>
  <si>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</si>
  <si>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</si>
  <si>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</si>
  <si>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</si>
  <si>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</si>
  <si>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</si>
  <si>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</si>
  <si>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</si>
  <si>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</si>
  <si>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</si>
  <si>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</si>
  <si>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</si>
  <si>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</si>
  <si>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</si>
  <si>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</si>
  <si>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</si>
  <si>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</si>
  <si>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</si>
  <si>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</si>
  <si>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</si>
  <si>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</si>
  <si>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</si>
  <si>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</si>
  <si>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</si>
  <si>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</si>
  <si>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</si>
  <si>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</si>
  <si>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</si>
  <si>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</si>
  <si>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</si>
  <si>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</si>
  <si>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</si>
  <si>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</si>
  <si>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</si>
  <si>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</si>
  <si>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</si>
  <si>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</si>
  <si>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</si>
  <si>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</si>
  <si>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</si>
  <si>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</si>
  <si>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</si>
  <si>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</si>
  <si>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</si>
  <si>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</si>
  <si>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</si>
  <si>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</si>
  <si>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</si>
  <si>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</si>
  <si>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</si>
  <si>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</si>
  <si>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</si>
  <si>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</si>
  <si>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</si>
  <si>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</si>
  <si>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</si>
  <si>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</si>
  <si>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</si>
  <si>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</si>
  <si>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</si>
  <si>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</si>
  <si>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</si>
  <si>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</si>
  <si>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</si>
  <si>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</si>
  <si>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</si>
  <si>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</si>
  <si>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</si>
  <si>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</si>
  <si>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</si>
  <si>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</si>
  <si>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</si>
  <si>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</si>
  <si>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</si>
  <si>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</si>
  <si>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</si>
  <si>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</si>
  <si>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</si>
  <si>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</si>
  <si>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</si>
  <si>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</si>
  <si>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</si>
  <si>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</si>
  <si>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</si>
  <si>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</si>
  <si>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</si>
  <si>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</si>
  <si>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</si>
  <si>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</si>
  <si>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</si>
  <si>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</si>
  <si>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</si>
  <si>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</si>
  <si>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</si>
  <si>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</si>
  <si>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</si>
  <si>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</si>
  <si>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</si>
  <si>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</si>
  <si>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</si>
  <si>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</si>
  <si>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</si>
  <si>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</si>
  <si>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</si>
  <si>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</si>
  <si>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</si>
  <si>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</si>
  <si>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</si>
  <si>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</si>
  <si>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</si>
  <si>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</si>
  <si>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</si>
  <si>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</si>
  <si>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</si>
  <si>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</si>
  <si>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</si>
  <si>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</si>
  <si>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</si>
  <si>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</si>
  <si>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</si>
  <si>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</si>
  <si>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</si>
  <si>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</si>
  <si>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</si>
  <si>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</si>
  <si>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</si>
  <si>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</si>
  <si>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</si>
  <si>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</si>
  <si>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</si>
  <si>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</si>
  <si>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</si>
  <si>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</si>
  <si>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</si>
  <si>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</si>
  <si>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</si>
  <si>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</si>
  <si>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</si>
  <si>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</si>
  <si>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</si>
  <si>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</si>
  <si>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</si>
  <si>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</si>
  <si>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</si>
  <si>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</si>
  <si>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</si>
  <si>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</si>
  <si>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</si>
  <si>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</si>
  <si>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</si>
  <si>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</si>
  <si>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</si>
  <si>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</si>
  <si>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</si>
  <si>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</si>
  <si>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</si>
  <si>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</si>
  <si>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</si>
  <si>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</si>
  <si>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</si>
  <si>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</si>
  <si>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</si>
  <si>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</si>
  <si>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</si>
  <si>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</si>
  <si>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</si>
  <si>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</si>
  <si>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</si>
  <si>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</si>
  <si>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</si>
  <si>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</si>
  <si>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</si>
  <si>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</si>
  <si>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</si>
  <si>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</si>
  <si>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</si>
  <si>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</si>
  <si>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</si>
  <si>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</si>
  <si>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</si>
  <si>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</si>
  <si>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</si>
  <si>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</si>
  <si>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</si>
  <si>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</si>
  <si>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</si>
  <si>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</si>
  <si>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</si>
  <si>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</si>
  <si>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</si>
  <si>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</si>
  <si>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</si>
  <si>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</si>
  <si>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</si>
  <si>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</si>
  <si>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</si>
  <si>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</si>
  <si>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</si>
  <si>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</si>
  <si>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</si>
  <si>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</si>
  <si>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</si>
  <si>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</si>
  <si>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</si>
  <si>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</si>
  <si>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</si>
  <si>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</si>
  <si>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</si>
  <si>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</si>
  <si>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</si>
  <si>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</si>
  <si>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</si>
  <si>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</si>
  <si>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</si>
  <si>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</si>
  <si>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</si>
  <si>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</si>
  <si>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</si>
  <si>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</si>
  <si>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</si>
  <si>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</si>
  <si>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</si>
  <si>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</si>
  <si>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</si>
  <si>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</si>
  <si>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</si>
  <si>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</si>
  <si>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</si>
  <si>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</si>
  <si>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</si>
  <si>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</si>
  <si>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</si>
  <si>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</si>
  <si>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</si>
  <si>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</si>
  <si>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</si>
  <si>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</si>
  <si>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</si>
  <si>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</si>
  <si>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</si>
  <si>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</si>
  <si>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</si>
  <si>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</si>
  <si>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</si>
  <si>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</si>
  <si>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</si>
  <si>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</si>
  <si>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</si>
  <si>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</si>
  <si>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</si>
  <si>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</si>
  <si>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</si>
  <si>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</si>
  <si>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</si>
  <si>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</si>
  <si>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</si>
  <si>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</si>
  <si>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</si>
  <si>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</si>
  <si>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</si>
  <si>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</si>
  <si>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</si>
  <si>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</si>
  <si>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</si>
  <si>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</si>
  <si>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</si>
  <si>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</si>
  <si>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</si>
  <si>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</si>
  <si>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</si>
  <si>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</si>
  <si>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</si>
  <si>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</si>
  <si>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</si>
  <si>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</si>
  <si>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</si>
  <si>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</si>
  <si>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</si>
  <si>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</si>
  <si>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</si>
  <si>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</si>
  <si>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</si>
  <si>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</si>
  <si>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</si>
  <si>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</si>
  <si>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</si>
  <si>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</si>
  <si>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</si>
  <si>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</si>
  <si>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</si>
  <si>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</si>
  <si>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</si>
  <si>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</si>
  <si>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</si>
  <si>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</si>
  <si>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</si>
  <si>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</si>
  <si>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</si>
  <si>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</si>
  <si>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</si>
  <si>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</si>
  <si>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</si>
  <si>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</si>
  <si>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</si>
  <si>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</si>
  <si>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</si>
  <si>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</si>
  <si>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</si>
  <si>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</si>
  <si>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</si>
  <si>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</si>
  <si>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</si>
  <si>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</si>
  <si>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</si>
  <si>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</si>
  <si>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</si>
  <si>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</si>
  <si>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</si>
  <si>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</si>
  <si>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</si>
  <si>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</si>
  <si>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</si>
  <si>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</si>
  <si>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</si>
  <si>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</si>
  <si>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</si>
  <si>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</si>
  <si>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</si>
  <si>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</si>
  <si>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</si>
  <si>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</si>
  <si>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</si>
  <si>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</si>
  <si>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</si>
  <si>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</si>
  <si>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</si>
  <si>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</si>
  <si>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</si>
  <si>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</si>
  <si>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</si>
  <si>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</si>
  <si>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</si>
  <si>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</si>
  <si>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</si>
  <si>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</si>
  <si>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</si>
  <si>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</si>
  <si>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</si>
  <si>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</si>
  <si>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</si>
  <si>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</si>
  <si>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</si>
  <si>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</si>
  <si>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</si>
  <si>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</si>
  <si>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</si>
  <si>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</si>
  <si>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</si>
  <si>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</si>
  <si>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</si>
  <si>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</si>
  <si>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</si>
  <si>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</si>
  <si>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</si>
  <si>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</si>
  <si>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</si>
  <si>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</si>
  <si>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</si>
  <si>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</si>
  <si>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</si>
  <si>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</si>
  <si>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</si>
  <si>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</si>
  <si>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</si>
  <si>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</si>
  <si>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</si>
  <si>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</si>
  <si>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</si>
  <si>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</si>
  <si>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</si>
  <si>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</si>
  <si>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</si>
  <si>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</si>
  <si>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</si>
  <si>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</si>
  <si>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</si>
  <si>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</si>
  <si>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</si>
  <si>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</si>
  <si>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</si>
  <si>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</si>
  <si>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</si>
  <si>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</si>
  <si>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</si>
  <si>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</si>
  <si>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</si>
  <si>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</si>
  <si>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</si>
  <si>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</si>
  <si>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</si>
  <si>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</si>
  <si>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</si>
  <si>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</si>
  <si>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</si>
  <si>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</si>
  <si>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</si>
  <si>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</si>
  <si>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</si>
  <si>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</si>
  <si>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</si>
  <si>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</si>
  <si>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</si>
  <si>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</si>
  <si>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</si>
  <si>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</si>
  <si>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</si>
  <si>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</si>
  <si>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</si>
  <si>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</si>
  <si>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</si>
  <si>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</si>
  <si>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</si>
  <si>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</si>
  <si>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</si>
  <si>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</si>
  <si>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</si>
  <si>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</si>
  <si>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</si>
  <si>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</si>
  <si>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</si>
  <si>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</si>
  <si>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</si>
  <si>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</si>
  <si>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</si>
  <si>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</si>
  <si>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</si>
  <si>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</si>
  <si>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</si>
  <si>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</si>
  <si>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</si>
  <si>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</si>
  <si>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</si>
  <si>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</si>
  <si>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</si>
  <si>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</si>
  <si>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</si>
  <si>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</si>
  <si>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</si>
  <si>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</si>
  <si>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</si>
  <si>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</si>
  <si>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</si>
  <si>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</si>
  <si>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</si>
  <si>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</si>
  <si>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</si>
  <si>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</si>
  <si>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</si>
  <si>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</si>
  <si>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</si>
  <si>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</si>
  <si>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</si>
  <si>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</si>
  <si>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</si>
  <si>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</si>
  <si>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</si>
  <si>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</si>
  <si>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</si>
  <si>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</si>
  <si>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</si>
  <si>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</si>
  <si>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</si>
  <si>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</si>
  <si>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</si>
  <si>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</si>
  <si>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</si>
  <si>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</si>
  <si>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</si>
  <si>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</si>
  <si>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</si>
  <si>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</si>
  <si>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</si>
  <si>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</si>
  <si>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</si>
  <si>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</si>
  <si>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</si>
  <si>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</si>
  <si>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</si>
  <si>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</si>
  <si>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</si>
  <si>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</si>
  <si>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</si>
  <si>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</si>
  <si>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</si>
  <si>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</si>
  <si>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</si>
  <si>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</si>
  <si>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</si>
  <si>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</si>
  <si>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</si>
  <si>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</si>
  <si>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</si>
  <si>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</si>
  <si>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</si>
  <si>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</si>
  <si>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</si>
  <si>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</si>
  <si>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</si>
  <si>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</si>
  <si>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</si>
  <si>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</si>
  <si>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</si>
  <si>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</si>
  <si>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</si>
  <si>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</si>
  <si>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</si>
  <si>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</si>
  <si>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</si>
  <si>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</si>
  <si>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</si>
  <si>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</si>
  <si>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</si>
  <si>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</si>
  <si>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</si>
  <si>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</si>
  <si>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</si>
  <si>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</si>
  <si>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</si>
  <si>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</si>
  <si>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</si>
  <si>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</si>
  <si>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</si>
  <si>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</si>
  <si>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</si>
  <si>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</si>
  <si>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</si>
  <si>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</si>
  <si>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</si>
  <si>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</si>
  <si>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</si>
  <si>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</si>
  <si>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</si>
  <si>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</si>
  <si>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</si>
  <si>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</si>
  <si>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</si>
  <si>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</si>
  <si>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</si>
  <si>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</si>
  <si>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</si>
  <si>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</si>
  <si>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</si>
  <si>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</si>
  <si>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</si>
  <si>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</si>
  <si>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</si>
  <si>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</si>
  <si>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</si>
  <si>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</si>
  <si>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</si>
  <si>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</si>
  <si>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</si>
  <si>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</si>
  <si>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</si>
  <si>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</si>
  <si>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</si>
  <si>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</si>
  <si>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</si>
  <si>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</si>
  <si>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</si>
  <si>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</si>
  <si>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</si>
  <si>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</si>
  <si>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</si>
  <si>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</si>
  <si>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</si>
  <si>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</si>
  <si>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</si>
  <si>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</si>
  <si>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</si>
  <si>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</si>
  <si>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</si>
  <si>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</si>
  <si>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</si>
  <si>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</si>
  <si>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</si>
  <si>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</si>
  <si>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</si>
  <si>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</si>
  <si>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</si>
  <si>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</si>
  <si>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</si>
  <si>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</si>
  <si>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</si>
  <si>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</si>
  <si>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</si>
  <si>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</si>
  <si>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</si>
  <si>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</si>
  <si>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</si>
  <si>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</si>
  <si>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</si>
  <si>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</si>
  <si>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</si>
  <si>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</si>
  <si>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</si>
  <si>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</si>
  <si>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</si>
  <si>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</si>
  <si>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</si>
  <si>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</si>
  <si>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</si>
  <si>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</si>
  <si>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</si>
  <si>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</si>
  <si>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</si>
  <si>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</si>
  <si>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</si>
  <si>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</si>
  <si>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</si>
  <si>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</si>
  <si>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</si>
  <si>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</si>
  <si>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</si>
  <si>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</si>
  <si>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</si>
  <si>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</si>
  <si>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</si>
  <si>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</si>
  <si>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</si>
  <si>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</si>
  <si>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</si>
  <si>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</si>
  <si>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</si>
  <si>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</si>
  <si>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</si>
  <si>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</si>
  <si>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</si>
  <si>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</si>
  <si>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</si>
  <si>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</si>
  <si>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</si>
  <si>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</si>
  <si>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</si>
  <si>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</si>
  <si>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</si>
  <si>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</si>
  <si>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</si>
  <si>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</si>
  <si>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</si>
  <si>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</si>
  <si>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</si>
  <si>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</si>
  <si>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</si>
  <si>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</si>
  <si>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</si>
  <si>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</si>
  <si>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</si>
  <si>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</si>
  <si>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</si>
  <si>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</si>
  <si>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</si>
  <si>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</si>
  <si>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</si>
  <si>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</si>
  <si>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</si>
  <si>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</si>
  <si>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</si>
  <si>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</si>
  <si>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</si>
  <si>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</si>
  <si>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</si>
  <si>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</si>
  <si>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</si>
  <si>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</si>
  <si>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</si>
  <si>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</si>
  <si>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</si>
  <si>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</si>
  <si>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</si>
  <si>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</si>
  <si>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</si>
  <si>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</si>
  <si>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</si>
  <si>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</si>
  <si>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</si>
  <si>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</si>
  <si>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</si>
  <si>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</si>
  <si>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</si>
  <si>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</si>
  <si>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</si>
  <si>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</si>
  <si>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</si>
  <si>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</si>
  <si>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</si>
  <si>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</si>
  <si>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</si>
  <si>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</si>
  <si>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</si>
  <si>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</si>
  <si>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</si>
  <si>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</si>
  <si>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</si>
  <si>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</si>
  <si>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</si>
  <si>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</si>
  <si>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</si>
  <si>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</si>
  <si>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</si>
  <si>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</si>
  <si>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</si>
  <si>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</si>
  <si>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</si>
  <si>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</si>
  <si>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</si>
  <si>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</si>
  <si>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</si>
  <si>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</si>
  <si>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</si>
  <si>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</si>
  <si>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</si>
  <si>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</si>
  <si>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</si>
  <si>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</si>
  <si>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</si>
  <si>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</si>
  <si>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</si>
  <si>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</si>
  <si>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</si>
  <si>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</si>
  <si>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</si>
  <si>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</si>
  <si>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</si>
  <si>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</si>
  <si>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</si>
  <si>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</si>
  <si>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</si>
  <si>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</si>
  <si>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</si>
  <si>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</si>
  <si>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</si>
  <si>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</si>
  <si>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</si>
  <si>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</si>
  <si>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</si>
  <si>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</si>
  <si>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</si>
  <si>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</si>
  <si>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</si>
  <si>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</si>
  <si>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</si>
  <si>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</si>
  <si>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</si>
  <si>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</si>
  <si>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</si>
  <si>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</si>
  <si>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</si>
  <si>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</si>
  <si>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</si>
  <si>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</si>
  <si>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</si>
  <si>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</si>
  <si>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</si>
  <si>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</si>
  <si>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</si>
  <si>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</si>
  <si>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</si>
  <si>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</si>
  <si>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</si>
  <si>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</si>
  <si>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</si>
  <si>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</si>
  <si>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</si>
  <si>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</si>
  <si>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</si>
  <si>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</si>
  <si>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</si>
  <si>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</si>
  <si>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</si>
  <si>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</si>
  <si>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</si>
  <si>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</si>
  <si>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</si>
  <si>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</si>
  <si>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</si>
  <si>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</si>
  <si>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</si>
  <si>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</si>
  <si>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</si>
  <si>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</si>
  <si>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</si>
  <si>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</si>
  <si>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</si>
  <si>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</si>
  <si>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</si>
  <si>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</si>
  <si>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</si>
  <si>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</si>
  <si>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</si>
  <si>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</si>
  <si>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</si>
  <si>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</si>
  <si>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</si>
  <si>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</si>
  <si>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</si>
  <si>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</si>
  <si>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</si>
  <si>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</si>
  <si>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</si>
  <si>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</si>
  <si>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</si>
  <si>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</si>
  <si>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</si>
  <si>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</si>
  <si>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</si>
  <si>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</si>
  <si>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</si>
  <si>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</si>
  <si>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</si>
  <si>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</si>
  <si>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</si>
  <si>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</si>
  <si>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</si>
  <si>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</si>
  <si>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</si>
  <si>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</si>
  <si>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</si>
  <si>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</si>
  <si>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</si>
  <si>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</si>
  <si>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</si>
  <si>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</si>
  <si>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</si>
  <si>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</si>
  <si>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</si>
  <si>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</si>
  <si>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</si>
  <si>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</si>
  <si>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</si>
  <si>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</si>
  <si>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</si>
  <si>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</si>
  <si>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</si>
  <si>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</si>
  <si>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</si>
  <si>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</si>
  <si>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</si>
  <si>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</si>
  <si>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</si>
  <si>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</si>
  <si>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</si>
  <si>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</si>
  <si>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</si>
  <si>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</si>
  <si>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</si>
  <si>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</si>
  <si>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</si>
  <si>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</si>
  <si>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</si>
  <si>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</si>
  <si>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</si>
  <si>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</si>
  <si>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</si>
  <si>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</si>
  <si>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</si>
  <si>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</si>
  <si>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</si>
  <si>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</si>
  <si>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</si>
  <si>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</si>
  <si>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</si>
  <si>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</si>
  <si>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</si>
  <si>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</si>
  <si>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</si>
  <si>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</si>
  <si>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</si>
  <si>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</si>
  <si>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</si>
  <si>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</si>
  <si>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</si>
  <si>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</si>
  <si>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</si>
  <si>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</si>
  <si>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</si>
  <si>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</si>
  <si>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</si>
  <si>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</si>
  <si>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</si>
  <si>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</si>
  <si>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</si>
  <si>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</si>
  <si>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</si>
  <si>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</si>
  <si>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</si>
  <si>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</si>
  <si>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</si>
  <si>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</si>
  <si>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</si>
  <si>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</si>
  <si>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</si>
  <si>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</si>
  <si>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</si>
  <si>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</si>
  <si>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</si>
  <si>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</si>
  <si>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</si>
  <si>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</si>
  <si>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</si>
  <si>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</si>
  <si>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</si>
  <si>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</si>
  <si>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</si>
  <si>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</si>
  <si>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</si>
  <si>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</si>
  <si>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</si>
  <si>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</si>
  <si>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</si>
  <si>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</si>
  <si>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</si>
  <si>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</si>
  <si>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</si>
  <si>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</si>
  <si>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</si>
  <si>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</si>
  <si>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</si>
  <si>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</si>
  <si>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</si>
  <si>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</si>
  <si>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</si>
  <si>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</si>
  <si>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</si>
  <si>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</si>
  <si>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</si>
  <si>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</si>
  <si>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</si>
  <si>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</si>
  <si>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</si>
  <si>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</si>
  <si>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</si>
  <si>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</si>
  <si>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</si>
  <si>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</si>
  <si>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</si>
  <si>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</si>
  <si>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</si>
  <si>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</si>
  <si>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</si>
  <si>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</si>
  <si>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</si>
  <si>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</si>
  <si>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</si>
  <si>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</si>
  <si>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</si>
  <si>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</si>
  <si>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</si>
  <si>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</si>
  <si>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</si>
  <si>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</si>
  <si>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</si>
  <si>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</si>
  <si>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</si>
  <si>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</si>
  <si>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</si>
  <si>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</si>
  <si>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</si>
  <si>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</si>
  <si>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</si>
  <si>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</si>
  <si>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</si>
  <si>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</si>
  <si>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</si>
  <si>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</si>
  <si>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</si>
  <si>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</si>
  <si>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</si>
  <si>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</si>
  <si>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</si>
  <si>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</si>
  <si>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</si>
  <si>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</si>
  <si>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</si>
  <si>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</si>
  <si>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</si>
  <si>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</si>
  <si>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</si>
  <si>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</si>
  <si>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</si>
  <si>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</si>
  <si>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</si>
  <si>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</si>
  <si>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</si>
  <si>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</si>
  <si>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</si>
  <si>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</si>
  <si>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</si>
  <si>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</si>
  <si>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</si>
  <si>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</si>
  <si>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</si>
  <si>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</si>
  <si>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</si>
  <si>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</si>
  <si>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</si>
  <si>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</si>
  <si>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</si>
  <si>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</si>
  <si>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</si>
  <si>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</si>
  <si>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</si>
  <si>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</si>
  <si>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</si>
  <si>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</si>
  <si>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</si>
  <si>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</si>
  <si>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</si>
  <si>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</si>
  <si>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</si>
  <si>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</si>
  <si>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</si>
  <si>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</si>
  <si>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</si>
  <si>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</si>
  <si>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</si>
  <si>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</si>
  <si>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</si>
  <si>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</si>
  <si>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</si>
  <si>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</si>
  <si>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</si>
  <si>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</si>
  <si>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</si>
  <si>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</si>
  <si>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</si>
  <si>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</si>
  <si>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</si>
  <si>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</si>
  <si>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</si>
  <si>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</si>
  <si>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</si>
  <si>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</si>
  <si>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</si>
  <si>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</si>
  <si>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</si>
  <si>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</si>
  <si>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</si>
  <si>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</si>
  <si>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</si>
  <si>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</si>
  <si>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</si>
  <si>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</si>
  <si>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</si>
  <si>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</si>
  <si>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</si>
  <si>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</si>
  <si>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</si>
  <si>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</si>
  <si>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</si>
  <si>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</si>
  <si>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</si>
  <si>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</si>
  <si>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</si>
  <si>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</si>
  <si>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</si>
  <si>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</si>
  <si>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</si>
  <si>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</si>
  <si>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</si>
  <si>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</si>
  <si>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</si>
  <si>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</si>
  <si>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</si>
  <si>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</si>
  <si>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</si>
  <si>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</si>
  <si>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</si>
  <si>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</si>
  <si>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</si>
  <si>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</si>
  <si>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</si>
  <si>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</si>
  <si>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</si>
  <si>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</si>
  <si>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</si>
  <si>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</si>
  <si>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</si>
  <si>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</si>
  <si>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</si>
  <si>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</si>
  <si>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</si>
  <si>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</si>
  <si>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</si>
  <si>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</si>
  <si>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</si>
  <si>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</si>
  <si>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</si>
  <si>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</si>
  <si>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</si>
  <si>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</si>
  <si>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</si>
  <si>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</si>
  <si>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</si>
  <si>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</si>
  <si>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</si>
  <si>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</si>
  <si>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</si>
  <si>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</si>
  <si>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</si>
  <si>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</si>
  <si>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</si>
  <si>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</si>
  <si>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</si>
  <si>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</si>
  <si>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</si>
  <si>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</si>
  <si>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</si>
  <si>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</si>
  <si>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</si>
  <si>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</si>
  <si>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</si>
  <si>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</si>
  <si>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</si>
  <si>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</si>
  <si>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</si>
  <si>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</si>
  <si>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</si>
  <si>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</si>
  <si>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</si>
  <si>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</si>
  <si>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</si>
  <si>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</si>
  <si>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</si>
  <si>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</si>
  <si>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</si>
  <si>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</si>
  <si>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</si>
  <si>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</si>
  <si>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</si>
  <si>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</si>
  <si>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</si>
  <si>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</si>
  <si>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</si>
  <si>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</si>
  <si>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</si>
  <si>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</si>
  <si>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</si>
  <si>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</si>
  <si>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</si>
  <si>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</si>
  <si>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</si>
  <si>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</si>
  <si>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</si>
  <si>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</si>
  <si>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</si>
  <si>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</si>
  <si>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</si>
  <si>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</si>
  <si>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</si>
  <si>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</si>
  <si>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</si>
  <si>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</si>
  <si>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</si>
  <si>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</si>
  <si>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</si>
  <si>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</si>
  <si>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</si>
  <si>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</si>
  <si>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</si>
  <si>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</si>
  <si>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</si>
  <si>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</si>
  <si>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</si>
  <si>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</si>
  <si>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</si>
  <si>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</si>
  <si>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</si>
  <si>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</si>
  <si>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</si>
  <si>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</si>
  <si>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</si>
  <si>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</si>
  <si>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</si>
  <si>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</si>
  <si>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</si>
  <si>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</si>
  <si>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</si>
  <si>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</si>
  <si>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</si>
  <si>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</si>
  <si>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</si>
  <si>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</si>
  <si>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</si>
  <si>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</si>
  <si>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</si>
  <si>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</si>
  <si>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</si>
  <si>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</si>
  <si>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</si>
  <si>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</si>
  <si>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</si>
  <si>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</si>
  <si>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</si>
  <si>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</si>
  <si>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</si>
  <si>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</si>
  <si>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</si>
  <si>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</si>
  <si>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</si>
  <si>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</si>
  <si>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</si>
  <si>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</si>
  <si>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</si>
  <si>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</si>
  <si>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</si>
  <si>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</si>
  <si>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</si>
  <si>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</si>
  <si>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</si>
  <si>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</si>
  <si>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</si>
  <si>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</si>
  <si>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</si>
  <si>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</si>
  <si>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</si>
  <si>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</si>
  <si>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</si>
  <si>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</si>
  <si>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</si>
  <si>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</si>
  <si>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</si>
  <si>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</si>
  <si>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</si>
  <si>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</si>
  <si>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</si>
  <si>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</si>
  <si>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</si>
  <si>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</si>
  <si>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</si>
  <si>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</si>
  <si>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</si>
  <si>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</si>
  <si>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</si>
  <si>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</si>
  <si>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</si>
  <si>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</si>
  <si>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</si>
  <si>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</si>
  <si>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</si>
  <si>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</si>
  <si>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</si>
  <si>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</si>
  <si>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</si>
  <si>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</si>
  <si>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</si>
  <si>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</si>
  <si>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</si>
  <si>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</si>
  <si>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</si>
  <si>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</si>
  <si>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</si>
  <si>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</si>
  <si>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</si>
  <si>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</si>
  <si>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</si>
  <si>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</si>
  <si>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</si>
  <si>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</si>
  <si>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</si>
  <si>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</si>
  <si>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</si>
  <si>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</si>
  <si>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</si>
  <si>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</si>
  <si>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</si>
  <si>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</si>
  <si>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</si>
  <si>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</si>
  <si>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</si>
  <si>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</si>
  <si>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</si>
  <si>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</si>
  <si>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</si>
  <si>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</si>
  <si>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</si>
  <si>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</si>
  <si>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</si>
  <si>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</si>
  <si>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</si>
  <si>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</si>
  <si>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</si>
  <si>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</si>
  <si>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</si>
  <si>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</si>
  <si>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</si>
  <si>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</si>
  <si>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</si>
  <si>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</si>
  <si>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</si>
  <si>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</si>
  <si>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</si>
  <si>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</si>
  <si>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</si>
  <si>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</si>
  <si>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</si>
  <si>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</si>
  <si>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</si>
  <si>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</si>
  <si>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</si>
  <si>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</si>
  <si>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</si>
  <si>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</si>
  <si>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</si>
  <si>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</si>
  <si>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</si>
  <si>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</si>
  <si>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</si>
  <si>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</si>
  <si>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</si>
  <si>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</si>
  <si>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</si>
  <si>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</si>
  <si>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</si>
  <si>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</si>
  <si>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</si>
  <si>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</si>
  <si>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</si>
  <si>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</si>
  <si>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</si>
  <si>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</si>
  <si>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</si>
  <si>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</si>
  <si>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</si>
  <si>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</si>
  <si>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</si>
  <si>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</si>
  <si>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</si>
  <si>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</si>
  <si>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</si>
  <si>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</si>
  <si>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</si>
  <si>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</si>
  <si>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</si>
  <si>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</si>
  <si>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</si>
  <si>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</si>
  <si>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</si>
  <si>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</si>
  <si>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</si>
  <si>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</si>
  <si>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</si>
  <si>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</si>
  <si>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</si>
  <si>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</si>
  <si>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</si>
  <si>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</si>
  <si>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</si>
  <si>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</si>
  <si>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</si>
  <si>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</si>
  <si>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</si>
  <si>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</si>
  <si>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</si>
  <si>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</si>
  <si>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</si>
  <si>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</si>
  <si>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</si>
  <si>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</si>
  <si>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</si>
  <si>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</si>
  <si>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</si>
  <si>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</si>
  <si>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</si>
  <si>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</si>
  <si>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</si>
  <si>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</si>
  <si>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</si>
  <si>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</si>
  <si>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</si>
  <si>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</si>
  <si>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</si>
  <si>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</si>
  <si>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</si>
  <si>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</si>
  <si>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</si>
  <si>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</si>
  <si>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</si>
  <si>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</si>
  <si>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</si>
  <si>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</si>
  <si>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</si>
  <si>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</si>
  <si>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</si>
  <si>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</si>
  <si>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</si>
  <si>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</si>
  <si>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</si>
  <si>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</si>
  <si>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</si>
  <si>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</si>
  <si>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</si>
  <si>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</si>
  <si>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</si>
  <si>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</si>
  <si>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</si>
  <si>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</si>
  <si>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</si>
  <si>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</si>
  <si>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</si>
  <si>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</si>
  <si>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</si>
  <si>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</si>
  <si>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</si>
  <si>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</si>
  <si>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</si>
  <si>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</si>
  <si>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</si>
  <si>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</si>
  <si>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</si>
  <si>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</si>
  <si>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</si>
  <si>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</si>
  <si>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</si>
  <si>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</si>
  <si>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</si>
  <si>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</si>
  <si>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</si>
  <si>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</si>
  <si>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</si>
  <si>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</si>
  <si>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</si>
  <si>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</si>
  <si>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</si>
  <si>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</si>
  <si>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</si>
  <si>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</si>
  <si>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</si>
  <si>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</si>
  <si>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</si>
  <si>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</si>
  <si>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</si>
  <si>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</si>
  <si>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</si>
  <si>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</si>
  <si>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</si>
  <si>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</si>
  <si>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</si>
  <si>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</si>
  <si>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</si>
  <si>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</si>
  <si>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</si>
  <si>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</si>
  <si>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</si>
  <si>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</si>
  <si>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</si>
  <si>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</si>
  <si>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</si>
  <si>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</si>
  <si>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</si>
  <si>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</si>
  <si>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</si>
  <si>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</si>
  <si>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</si>
  <si>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</si>
  <si>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</si>
  <si>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</si>
  <si>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</si>
  <si>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</si>
  <si>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</si>
  <si>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</si>
  <si>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</si>
  <si>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</si>
  <si>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</si>
  <si>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</si>
  <si>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</si>
  <si>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</si>
  <si>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</si>
  <si>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</si>
  <si>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</si>
  <si>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</si>
  <si>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</si>
  <si>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</si>
  <si>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</si>
  <si>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</si>
  <si>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</si>
  <si>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</si>
  <si>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</si>
  <si>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</si>
  <si>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</si>
  <si>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</si>
  <si>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</si>
  <si>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</si>
  <si>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</si>
  <si>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</si>
  <si>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</si>
  <si>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</si>
  <si>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</si>
  <si>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</si>
  <si>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</si>
  <si>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</si>
  <si>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</si>
  <si>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</si>
  <si>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</si>
  <si>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</si>
  <si>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</si>
  <si>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</si>
  <si>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</si>
  <si>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</si>
  <si>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</si>
  <si>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</si>
  <si>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</si>
  <si>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</si>
  <si>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</si>
  <si>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</si>
  <si>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</si>
  <si>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</si>
  <si>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</si>
  <si>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</si>
  <si>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</si>
  <si>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</si>
  <si>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</si>
  <si>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</si>
  <si>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</si>
  <si>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</si>
  <si>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</si>
  <si>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</si>
  <si>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</si>
  <si>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</si>
  <si>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</si>
  <si>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</si>
  <si>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</si>
  <si>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</si>
  <si>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</si>
  <si>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</si>
  <si>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</si>
  <si>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</si>
  <si>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</si>
  <si>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</si>
  <si>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</si>
  <si>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</si>
  <si>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</si>
  <si>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</si>
  <si>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</si>
  <si>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</si>
  <si>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</si>
  <si>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</si>
  <si>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</si>
  <si>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</si>
  <si>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</si>
  <si>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</si>
  <si>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</si>
  <si>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</si>
  <si>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</si>
  <si>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</si>
  <si>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</si>
  <si>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</si>
  <si>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</si>
  <si>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</si>
  <si>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</si>
  <si>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</si>
  <si>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</si>
  <si>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</si>
  <si>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</si>
  <si>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</si>
  <si>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</si>
  <si>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</si>
  <si>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</si>
  <si>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</si>
  <si>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</si>
  <si>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</si>
  <si>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</si>
  <si>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</si>
  <si>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</si>
  <si>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</si>
  <si>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</si>
  <si>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</si>
  <si>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</si>
  <si>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</si>
  <si>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</si>
  <si>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</si>
  <si>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</si>
  <si>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</si>
  <si>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</si>
  <si>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</si>
  <si>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</si>
  <si>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</si>
  <si>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</si>
  <si>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</si>
  <si>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</si>
  <si>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</si>
  <si>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</si>
  <si>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</si>
  <si>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</si>
  <si>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</si>
  <si>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</si>
  <si>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</si>
  <si>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</si>
  <si>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</si>
  <si>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</si>
  <si>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</si>
  <si>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</si>
  <si>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</si>
  <si>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</si>
  <si>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</si>
  <si>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</si>
  <si>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</si>
  <si>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</si>
  <si>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</si>
  <si>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</si>
  <si>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</si>
  <si>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</si>
  <si>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</si>
  <si>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</si>
  <si>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</si>
  <si>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</si>
  <si>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</si>
  <si>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</si>
  <si>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</si>
  <si>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</si>
  <si>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</si>
  <si>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</si>
  <si>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</si>
  <si>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</si>
  <si>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</si>
  <si>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</si>
  <si>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</si>
  <si>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</si>
  <si>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</si>
  <si>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</si>
  <si>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</si>
  <si>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</si>
  <si>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</si>
  <si>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</si>
  <si>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</si>
  <si>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</si>
  <si>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</si>
  <si>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</si>
  <si>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</si>
  <si>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</si>
  <si>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</si>
  <si>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</si>
  <si>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</si>
  <si>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</si>
  <si>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</si>
  <si>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</si>
  <si>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</si>
  <si>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</si>
  <si>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</si>
  <si>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</si>
  <si>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</si>
  <si>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</si>
  <si>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</si>
  <si>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</si>
  <si>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</si>
  <si>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</si>
  <si>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</si>
  <si>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</si>
  <si>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</si>
  <si>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</si>
  <si>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</si>
  <si>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</si>
  <si>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</si>
  <si>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</si>
  <si>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</si>
  <si>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</si>
  <si>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</si>
  <si>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</si>
  <si>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</si>
  <si>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</si>
  <si>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</si>
  <si>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</si>
  <si>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</si>
  <si>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</si>
  <si>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</si>
  <si>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</si>
  <si>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</si>
  <si>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</si>
  <si>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</si>
  <si>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</si>
  <si>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</si>
  <si>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</si>
  <si>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</si>
  <si>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</si>
  <si>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</si>
  <si>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</si>
  <si>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</si>
  <si>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</si>
  <si>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</si>
  <si>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</si>
  <si>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</si>
  <si>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</si>
  <si>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</si>
  <si>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</si>
  <si>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</si>
  <si>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</si>
  <si>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</si>
  <si>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</si>
  <si>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</si>
  <si>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</si>
  <si>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</si>
  <si>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</si>
  <si>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</si>
  <si>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</si>
  <si>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</si>
  <si>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</si>
  <si>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</si>
  <si>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</si>
  <si>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</si>
  <si>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</si>
  <si>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</si>
  <si>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</si>
  <si>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</si>
  <si>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</si>
  <si>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</si>
  <si>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</si>
  <si>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</si>
  <si>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</si>
  <si>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</si>
  <si>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</si>
  <si>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</si>
  <si>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</si>
  <si>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</si>
  <si>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</si>
  <si>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</si>
  <si>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</si>
  <si>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</si>
  <si>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</si>
  <si>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</si>
  <si>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</si>
  <si>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</si>
  <si>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</si>
  <si>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</si>
  <si>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</si>
  <si>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</si>
  <si>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</si>
  <si>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</si>
  <si>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</si>
  <si>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</si>
  <si>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</si>
  <si>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</si>
  <si>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</si>
  <si>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</si>
  <si>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</si>
  <si>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</si>
  <si>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</si>
  <si>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</si>
  <si>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</si>
  <si>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</si>
  <si>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</si>
  <si>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</si>
  <si>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</si>
  <si>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</si>
  <si>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</si>
  <si>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</si>
  <si>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</si>
  <si>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</si>
  <si>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</si>
  <si>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</si>
  <si>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</si>
  <si>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</si>
  <si>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</si>
  <si>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</si>
  <si>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</si>
  <si>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</si>
  <si>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</si>
  <si>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</si>
  <si>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</si>
  <si>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</si>
  <si>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</si>
  <si>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</si>
  <si>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</si>
  <si>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</si>
  <si>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</si>
  <si>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</si>
  <si>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</si>
  <si>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</si>
  <si>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</si>
  <si>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</si>
  <si>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</si>
  <si>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</si>
  <si>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</si>
  <si>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</si>
  <si>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</si>
  <si>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</si>
  <si>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</si>
  <si>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</si>
  <si>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</si>
  <si>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</si>
  <si>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</si>
  <si>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</si>
  <si>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</si>
  <si>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</si>
  <si>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</si>
  <si>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</si>
  <si>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</si>
  <si>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</si>
  <si>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</si>
  <si>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</si>
  <si>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</si>
  <si>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</si>
  <si>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</si>
  <si>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</si>
  <si>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</si>
  <si>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</si>
  <si>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</si>
  <si>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</si>
  <si>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</si>
  <si>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</si>
  <si>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</si>
  <si>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</si>
  <si>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</si>
  <si>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</si>
  <si>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</si>
  <si>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</si>
  <si>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</si>
  <si>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</si>
  <si>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</si>
  <si>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</si>
  <si>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</si>
  <si>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</si>
  <si>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</si>
  <si>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</si>
  <si>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</si>
  <si>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</si>
  <si>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</si>
  <si>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</si>
  <si>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</si>
  <si>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</si>
  <si>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</si>
  <si>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</si>
  <si>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</si>
  <si>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</si>
  <si>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</si>
  <si>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</si>
  <si>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</si>
  <si>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</si>
  <si>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</si>
  <si>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</si>
  <si>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</si>
  <si>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</si>
  <si>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</si>
  <si>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</si>
  <si>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</si>
  <si>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</si>
  <si>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</si>
  <si>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</si>
  <si>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</si>
  <si>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</si>
  <si>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</si>
  <si>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</si>
  <si>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</si>
  <si>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</si>
  <si>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</si>
  <si>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</si>
  <si>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</si>
  <si>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</si>
  <si>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</si>
  <si>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</si>
  <si>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</si>
  <si>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</si>
  <si>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</si>
  <si>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</si>
  <si>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</si>
  <si>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</si>
  <si>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</si>
  <si>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</si>
  <si>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</si>
  <si>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</si>
  <si>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</si>
  <si>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</si>
  <si>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</si>
  <si>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</si>
  <si>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</si>
  <si>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</si>
  <si>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</si>
  <si>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</si>
  <si>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</si>
  <si>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</si>
  <si>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</si>
  <si>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</si>
  <si>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</si>
  <si>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</si>
  <si>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</si>
  <si>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</si>
  <si>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</si>
  <si>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</si>
  <si>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</si>
  <si>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</si>
  <si>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</si>
  <si>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</si>
  <si>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</si>
  <si>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</si>
  <si>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</si>
  <si>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</si>
  <si>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</si>
  <si>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</si>
  <si>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</si>
  <si>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</si>
  <si>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</si>
  <si>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</si>
  <si>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</si>
  <si>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</si>
  <si>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</si>
  <si>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</si>
  <si>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</si>
  <si>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</si>
  <si>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</si>
  <si>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</si>
  <si>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</si>
  <si>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</si>
  <si>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</si>
  <si>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</si>
  <si>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</si>
  <si>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</si>
  <si>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</si>
  <si>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</si>
  <si>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</si>
  <si>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</si>
  <si>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</si>
  <si>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</si>
  <si>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</si>
  <si>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</si>
  <si>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</si>
  <si>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</si>
  <si>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</si>
  <si>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</si>
  <si>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</si>
  <si>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</si>
  <si>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</si>
  <si>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</si>
  <si>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</si>
  <si>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</si>
  <si>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</si>
  <si>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</si>
  <si>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</si>
  <si>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</si>
  <si>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</si>
  <si>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</si>
  <si>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</si>
  <si>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</si>
  <si>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</si>
  <si>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</si>
  <si>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</si>
  <si>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</si>
  <si>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</si>
  <si>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</si>
  <si>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</si>
  <si>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</si>
  <si>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</si>
  <si>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</si>
  <si>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</si>
  <si>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</si>
  <si>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</si>
  <si>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</si>
  <si>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</si>
  <si>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</si>
  <si>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</si>
  <si>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</si>
  <si>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</si>
  <si>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</si>
  <si>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</si>
  <si>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</si>
  <si>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</si>
  <si>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</si>
  <si>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</si>
  <si>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</si>
  <si>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</si>
  <si>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</si>
  <si>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</si>
  <si>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</si>
  <si>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</si>
  <si>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</si>
  <si>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</si>
  <si>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</si>
  <si>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</si>
  <si>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</si>
  <si>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</si>
  <si>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</si>
  <si>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</si>
  <si>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</si>
  <si>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</si>
  <si>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</si>
  <si>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</si>
  <si>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</si>
  <si>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</si>
  <si>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</si>
  <si>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</si>
  <si>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</si>
  <si>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</si>
  <si>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</si>
  <si>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</si>
  <si>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</si>
  <si>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</si>
  <si>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</si>
  <si>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</si>
  <si>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</si>
  <si>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</si>
  <si>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</si>
  <si>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</si>
  <si>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</si>
  <si>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</si>
  <si>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</si>
  <si>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</si>
  <si>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</si>
  <si>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</si>
  <si>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</si>
  <si>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</si>
  <si>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</si>
  <si>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</si>
  <si>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</si>
  <si>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</si>
  <si>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</si>
  <si>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</si>
  <si>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</si>
  <si>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</si>
  <si>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</si>
  <si>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</si>
  <si>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</si>
  <si>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</si>
  <si>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</si>
  <si>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</si>
  <si>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</si>
  <si>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</si>
  <si>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</si>
  <si>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</si>
  <si>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</si>
  <si>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</si>
  <si>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</si>
  <si>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</si>
  <si>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</si>
  <si>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</si>
  <si>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</si>
  <si>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</si>
  <si>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</si>
  <si>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</si>
  <si>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</si>
  <si>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</si>
  <si>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</si>
  <si>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</si>
  <si>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</si>
  <si>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</si>
  <si>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</si>
  <si>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</si>
  <si>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</si>
  <si>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</si>
  <si>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</si>
  <si>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</si>
  <si>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</si>
  <si>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</si>
  <si>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</si>
  <si>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</si>
  <si>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</si>
  <si>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</si>
  <si>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</si>
  <si>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</si>
  <si>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</si>
  <si>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</si>
  <si>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</si>
  <si>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</si>
  <si>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</si>
  <si>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</si>
  <si>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</si>
  <si>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</si>
  <si>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</si>
  <si>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</si>
  <si>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</si>
  <si>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</si>
  <si>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</si>
  <si>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</si>
  <si>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</si>
  <si>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</si>
  <si>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</si>
  <si>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</si>
  <si>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</si>
  <si>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</si>
  <si>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</si>
  <si>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</si>
  <si>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</si>
  <si>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</si>
  <si>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</si>
  <si>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</si>
  <si>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</si>
  <si>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</si>
  <si>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</si>
  <si>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</si>
  <si>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</si>
  <si>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</si>
  <si>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</si>
  <si>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</si>
  <si>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</si>
  <si>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</si>
  <si>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</si>
  <si>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</si>
  <si>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</si>
  <si>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</si>
  <si>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</si>
  <si>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</si>
  <si>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</si>
  <si>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</si>
  <si>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</si>
  <si>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</si>
  <si>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</si>
  <si>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</si>
  <si>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</si>
  <si>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</si>
  <si>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</si>
  <si>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</si>
  <si>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</si>
  <si>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</si>
  <si>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</si>
  <si>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</si>
  <si>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</si>
  <si>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</si>
  <si>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</si>
  <si>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</si>
  <si>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</si>
  <si>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</si>
  <si>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</si>
  <si>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</si>
  <si>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</si>
  <si>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</si>
  <si>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</si>
  <si>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</si>
  <si>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</si>
  <si>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</si>
  <si>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</si>
  <si>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</si>
  <si>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</si>
  <si>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</si>
  <si>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</si>
  <si>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</si>
  <si>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</si>
  <si>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</si>
  <si>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</si>
  <si>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</si>
  <si>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</si>
  <si>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</si>
  <si>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</si>
  <si>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</si>
  <si>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</si>
  <si>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</si>
  <si>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</si>
  <si>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</si>
  <si>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</si>
  <si>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</si>
  <si>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</si>
  <si>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</si>
  <si>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</si>
  <si>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</si>
  <si>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</si>
  <si>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</si>
  <si>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</si>
  <si>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</si>
  <si>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</si>
  <si>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</si>
  <si>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</si>
  <si>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</si>
  <si>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</si>
  <si>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</si>
  <si>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</si>
  <si>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</si>
  <si>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</si>
  <si>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</si>
  <si>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</si>
  <si>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</si>
  <si>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</si>
  <si>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</si>
  <si>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</si>
  <si>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</si>
  <si>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</si>
  <si>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</si>
  <si>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</si>
  <si>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</si>
  <si>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</si>
  <si>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</si>
  <si>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</si>
  <si>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</si>
  <si>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</si>
  <si>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</si>
  <si>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</si>
  <si>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</si>
  <si>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</si>
  <si>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</si>
  <si>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</si>
  <si>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</si>
  <si>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</si>
  <si>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</si>
  <si>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</si>
  <si>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</si>
  <si>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</si>
  <si>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</si>
  <si>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</si>
  <si>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</si>
  <si>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</si>
  <si>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</si>
  <si>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</si>
  <si>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</si>
  <si>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</si>
  <si>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</si>
  <si>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</si>
  <si>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</si>
  <si>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</si>
  <si>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</si>
  <si>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</si>
  <si>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</si>
  <si>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</si>
  <si>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</si>
  <si>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</si>
  <si>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</si>
  <si>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</si>
  <si>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</si>
  <si>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</si>
  <si>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</si>
  <si>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</si>
  <si>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</si>
  <si>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</si>
  <si>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</si>
  <si>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</si>
  <si>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</si>
  <si>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</si>
  <si>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</si>
  <si>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</si>
  <si>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</si>
  <si>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</si>
  <si>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</si>
  <si>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</si>
  <si>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</si>
  <si>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</si>
  <si>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</si>
  <si>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</si>
  <si>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</si>
  <si>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</si>
  <si>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</si>
  <si>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</si>
  <si>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</si>
  <si>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</si>
  <si>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</si>
  <si>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</si>
  <si>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</si>
  <si>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</si>
  <si>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</si>
  <si>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</si>
  <si>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</si>
  <si>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</si>
  <si>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</si>
  <si>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</si>
  <si>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</si>
  <si>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</si>
  <si>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</si>
  <si>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</si>
  <si>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</si>
  <si>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</si>
  <si>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</si>
  <si>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</si>
  <si>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</si>
  <si>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</si>
  <si>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</si>
  <si>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</si>
  <si>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</si>
  <si>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</si>
  <si>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</si>
  <si>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</si>
  <si>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</si>
  <si>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</si>
  <si>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</si>
  <si>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</si>
  <si>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</si>
  <si>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</si>
  <si>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</si>
  <si>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</si>
  <si>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</si>
  <si>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</si>
  <si>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</si>
  <si>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</si>
  <si>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</si>
  <si>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</si>
  <si>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</si>
  <si>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</si>
  <si>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</si>
  <si>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</si>
  <si>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</si>
  <si>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</si>
  <si>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</si>
  <si>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</si>
  <si>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</si>
  <si>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</si>
  <si>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</si>
  <si>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</si>
  <si>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</si>
  <si>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</si>
  <si>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</si>
  <si>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</si>
  <si>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</si>
  <si>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</si>
  <si>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</si>
  <si>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</si>
  <si>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</si>
  <si>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</si>
  <si>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</si>
  <si>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</si>
  <si>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</si>
  <si>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</si>
  <si>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</si>
  <si>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</si>
  <si>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</si>
  <si>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</si>
  <si>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</si>
  <si>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</si>
  <si>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</si>
  <si>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</si>
  <si>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</si>
  <si>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</si>
  <si>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</si>
  <si>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</si>
  <si>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</si>
  <si>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</si>
  <si>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</si>
  <si>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</si>
  <si>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</si>
  <si>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</si>
  <si>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</si>
  <si>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</si>
  <si>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</si>
  <si>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</si>
  <si>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</si>
  <si>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</si>
  <si>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</si>
  <si>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</si>
  <si>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</si>
  <si>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</si>
  <si>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</si>
  <si>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</si>
  <si>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</si>
  <si>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</si>
  <si>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</si>
  <si>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</si>
  <si>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</si>
  <si>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</si>
  <si>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</si>
  <si>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</si>
  <si>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</si>
  <si>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</si>
  <si>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</si>
  <si>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</si>
  <si>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</si>
  <si>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</si>
  <si>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</si>
  <si>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</si>
  <si>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</si>
  <si>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</si>
  <si>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</si>
  <si>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</si>
  <si>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</si>
  <si>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</si>
  <si>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</si>
  <si>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</si>
  <si>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</si>
  <si>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</si>
  <si>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</si>
  <si>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</si>
  <si>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</si>
  <si>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</si>
  <si>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</si>
  <si>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</si>
  <si>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</si>
  <si>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</si>
  <si>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</si>
  <si>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</si>
  <si>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</si>
  <si>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</si>
  <si>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</si>
  <si>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</si>
  <si>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</si>
  <si>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</si>
  <si>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</si>
  <si>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</si>
  <si>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</si>
  <si>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</si>
  <si>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</si>
  <si>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</si>
  <si>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</si>
  <si>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</si>
  <si>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</si>
  <si>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</si>
  <si>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</si>
  <si>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</si>
  <si>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</si>
  <si>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</si>
  <si>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</si>
  <si>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</si>
  <si>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</si>
  <si>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</si>
  <si>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</si>
  <si>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</si>
  <si>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</si>
  <si>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</si>
  <si>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</si>
  <si>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</si>
  <si>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</si>
  <si>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</si>
  <si>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</si>
  <si>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</si>
  <si>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</si>
  <si>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</si>
  <si>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</si>
  <si>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</si>
  <si>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</si>
  <si>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</si>
  <si>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</si>
  <si>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</si>
  <si>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</si>
  <si>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</si>
  <si>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</si>
  <si>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</si>
  <si>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</si>
  <si>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</si>
  <si>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</si>
  <si>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</si>
  <si>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</si>
  <si>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</si>
  <si>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</si>
  <si>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</si>
  <si>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</si>
  <si>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</si>
  <si>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</si>
  <si>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</si>
  <si>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</si>
  <si>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</si>
  <si>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</si>
  <si>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</si>
  <si>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</si>
  <si>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</si>
  <si>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</si>
  <si>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</si>
  <si>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</si>
  <si>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</si>
  <si>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</si>
  <si>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</si>
  <si>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</si>
  <si>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</si>
  <si>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</si>
  <si>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</si>
  <si>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</si>
  <si>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</si>
  <si>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</si>
  <si>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</si>
  <si>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</si>
  <si>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</si>
  <si>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</si>
  <si>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</si>
  <si>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</si>
  <si>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</si>
  <si>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</si>
  <si>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</si>
  <si>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</si>
  <si>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</si>
  <si>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</si>
  <si>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</si>
  <si>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</si>
  <si>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</si>
  <si>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</si>
  <si>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</si>
  <si>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</si>
  <si>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</si>
  <si>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</si>
  <si>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</si>
  <si>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</si>
  <si>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</si>
  <si>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</si>
  <si>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</si>
  <si>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</si>
  <si>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</si>
  <si>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</si>
  <si>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</si>
  <si>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</si>
  <si>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</si>
  <si>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</si>
  <si>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</si>
  <si>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</si>
  <si>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</si>
  <si>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</si>
  <si>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</si>
  <si>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</si>
  <si>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</si>
  <si>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</si>
  <si>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</si>
  <si>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</si>
  <si>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</si>
  <si>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</si>
  <si>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</si>
  <si>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</si>
  <si>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</si>
  <si>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</si>
  <si>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</si>
  <si>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</si>
  <si>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</si>
  <si>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</si>
  <si>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</si>
  <si>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</si>
  <si>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</si>
  <si>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</si>
  <si>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</si>
  <si>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</si>
  <si>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</si>
  <si>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</si>
  <si>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</si>
  <si>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</si>
  <si>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</si>
  <si>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</si>
  <si>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</si>
  <si>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</si>
  <si>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</si>
  <si>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</si>
  <si>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</si>
  <si>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</si>
  <si>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</si>
  <si>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</si>
  <si>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</si>
  <si>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</si>
  <si>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</si>
  <si>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</si>
  <si>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</si>
  <si>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</si>
  <si>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</si>
  <si>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</si>
  <si>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</si>
  <si>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</si>
  <si>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</si>
  <si>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</si>
  <si>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</si>
  <si>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</si>
  <si>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</si>
  <si>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</si>
  <si>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</si>
  <si>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</si>
  <si>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</si>
  <si>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</si>
  <si>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</si>
  <si>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</si>
  <si>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</si>
  <si>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</si>
  <si>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</si>
  <si>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</si>
  <si>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</si>
  <si>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</si>
  <si>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</si>
  <si>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</si>
  <si>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</si>
  <si>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</si>
  <si>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</si>
  <si>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</si>
  <si>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</si>
  <si>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</si>
  <si>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</si>
  <si>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</si>
  <si>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</si>
  <si>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</si>
  <si>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</si>
  <si>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</si>
  <si>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</si>
  <si>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</si>
  <si>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</si>
  <si>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</si>
  <si>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</si>
  <si>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</si>
  <si>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</si>
  <si>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</si>
  <si>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</si>
  <si>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</si>
  <si>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</si>
  <si>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</si>
  <si>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</si>
  <si>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</si>
  <si>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</si>
  <si>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</si>
  <si>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</si>
  <si>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</si>
  <si>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</si>
  <si>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</si>
  <si>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</si>
  <si>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</si>
  <si>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</si>
  <si>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</si>
  <si>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</si>
  <si>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</si>
  <si>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</si>
  <si>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</si>
  <si>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</si>
  <si>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</si>
  <si>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</si>
  <si>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</si>
  <si>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</si>
  <si>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</si>
  <si>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</si>
  <si>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</si>
  <si>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</si>
  <si>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</si>
  <si>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</si>
  <si>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</si>
  <si>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</si>
  <si>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</si>
  <si>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</si>
  <si>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</si>
  <si>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</si>
  <si>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</si>
  <si>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</si>
  <si>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</si>
  <si>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</si>
  <si>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</si>
  <si>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</si>
  <si>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</si>
  <si>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</si>
  <si>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</si>
  <si>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</si>
  <si>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</si>
  <si>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</si>
  <si>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</si>
  <si>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</si>
  <si>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</si>
  <si>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</si>
  <si>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</si>
  <si>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</si>
  <si>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</si>
  <si>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</si>
  <si>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</si>
  <si>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</si>
  <si>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</si>
  <si>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</si>
  <si>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</si>
  <si>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</si>
  <si>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</si>
  <si>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</si>
  <si>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</si>
  <si>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</si>
  <si>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</si>
  <si>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</si>
  <si>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</si>
  <si>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</si>
  <si>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</si>
  <si>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</si>
  <si>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</si>
  <si>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</si>
  <si>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</si>
  <si>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</si>
  <si>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</si>
  <si>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</si>
  <si>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</si>
  <si>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</si>
  <si>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</si>
  <si>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</si>
  <si>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</si>
  <si>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</si>
  <si>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</si>
  <si>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</si>
  <si>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</si>
  <si>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</si>
  <si>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</si>
  <si>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</si>
  <si>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</si>
  <si>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</si>
  <si>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</si>
  <si>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</si>
  <si>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</si>
  <si>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</si>
  <si>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</si>
  <si>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</si>
  <si>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</si>
  <si>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</si>
  <si>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</si>
  <si>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</si>
  <si>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</si>
  <si>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</si>
  <si>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</si>
  <si>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</si>
  <si>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</si>
  <si>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</si>
  <si>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</si>
  <si>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</si>
  <si>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</si>
  <si>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</si>
  <si>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</si>
  <si>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</si>
  <si>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</si>
  <si>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</si>
  <si>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</si>
  <si>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</si>
  <si>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</si>
  <si>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</si>
  <si>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</si>
  <si>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</si>
  <si>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</si>
  <si>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</si>
  <si>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</si>
  <si>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</si>
  <si>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</si>
  <si>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</si>
  <si>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</si>
  <si>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</si>
  <si>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</si>
  <si>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</si>
  <si>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</si>
  <si>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</si>
  <si>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</si>
  <si>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</si>
  <si>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</si>
  <si>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</si>
  <si>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</si>
  <si>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</si>
  <si>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</si>
  <si>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</si>
  <si>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</si>
  <si>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</si>
  <si>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</si>
  <si>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</si>
  <si>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</si>
  <si>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</si>
  <si>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</si>
  <si>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</si>
  <si>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</si>
  <si>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</si>
  <si>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</si>
  <si>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</si>
  <si>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</si>
  <si>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</si>
  <si>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</si>
  <si>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</si>
  <si>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</si>
  <si>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</si>
  <si>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</si>
  <si>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</si>
  <si>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</si>
  <si>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</si>
  <si>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</si>
  <si>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</si>
  <si>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</si>
  <si>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</si>
  <si>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</si>
  <si>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</si>
  <si>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</si>
  <si>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</si>
  <si>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</si>
  <si>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</si>
  <si>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</si>
  <si>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</si>
  <si>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</si>
  <si>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</si>
  <si>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</si>
  <si>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</si>
  <si>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</si>
  <si>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</si>
  <si>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</si>
  <si>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</si>
  <si>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</si>
  <si>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</si>
  <si>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</si>
  <si>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</si>
  <si>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</si>
  <si>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</si>
  <si>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</si>
  <si>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</si>
  <si>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</si>
  <si>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</si>
  <si>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</si>
  <si>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</si>
  <si>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</si>
  <si>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</si>
  <si>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</si>
  <si>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</si>
  <si>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</si>
  <si>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</si>
  <si>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</si>
  <si>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</si>
  <si>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</si>
  <si>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</si>
  <si>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</si>
  <si>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</si>
  <si>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</si>
  <si>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</si>
  <si>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</si>
  <si>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</si>
  <si>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</si>
  <si>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</si>
  <si>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</si>
  <si>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</si>
  <si>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</si>
  <si>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</si>
  <si>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</si>
  <si>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</si>
  <si>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</si>
  <si>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</si>
  <si>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</si>
  <si>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</si>
  <si>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</si>
  <si>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</si>
  <si>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</si>
  <si>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</si>
  <si>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</si>
  <si>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</si>
  <si>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</si>
  <si>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</si>
  <si>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</si>
  <si>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</si>
  <si>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</si>
  <si>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</si>
  <si>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</si>
  <si>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</si>
  <si>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</si>
  <si>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</si>
  <si>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</si>
  <si>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</si>
  <si>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</si>
  <si>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</si>
  <si>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</si>
  <si>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</si>
  <si>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</si>
  <si>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</si>
  <si>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</si>
  <si>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</si>
  <si>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</si>
  <si>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</si>
  <si>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</si>
  <si>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</si>
  <si>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</si>
  <si>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</si>
  <si>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</si>
  <si>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</si>
  <si>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</si>
  <si>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</si>
  <si>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</si>
  <si>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</si>
  <si>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</si>
  <si>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</si>
  <si>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</si>
  <si>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</si>
  <si>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</si>
  <si>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</si>
  <si>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</si>
  <si>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</si>
  <si>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</si>
  <si>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</si>
  <si>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</si>
  <si>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</si>
  <si>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</si>
  <si>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</si>
  <si>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</si>
  <si>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</si>
  <si>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</si>
  <si>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</si>
  <si>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</si>
  <si>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</si>
  <si>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</si>
  <si>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</si>
  <si>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</si>
  <si>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</si>
  <si>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</si>
  <si>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</si>
  <si>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</si>
  <si>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</si>
  <si>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</si>
  <si>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</si>
  <si>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</si>
  <si>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</si>
  <si>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</si>
  <si>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</si>
  <si>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</si>
  <si>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</si>
  <si>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</si>
  <si>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</si>
  <si>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</si>
  <si>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</si>
  <si>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</si>
  <si>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</si>
  <si>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</si>
  <si>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</si>
  <si>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</si>
  <si>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</si>
  <si>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</si>
  <si>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</si>
  <si>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</si>
  <si>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</si>
  <si>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</si>
  <si>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</si>
  <si>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</si>
  <si>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</si>
  <si>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</si>
  <si>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</si>
  <si>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</si>
  <si>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</si>
  <si>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</si>
  <si>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</si>
  <si>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</si>
  <si>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</si>
  <si>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</si>
  <si>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</si>
  <si>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</si>
  <si>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</si>
  <si>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</si>
  <si>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</si>
  <si>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</si>
  <si>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</si>
  <si>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</si>
  <si>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</si>
  <si>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</si>
  <si>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</si>
  <si>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</si>
  <si>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</si>
  <si>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</si>
  <si>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</si>
  <si>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</si>
  <si>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</si>
  <si>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</si>
  <si>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</si>
  <si>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</si>
  <si>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</si>
  <si>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</si>
  <si>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</si>
  <si>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</si>
  <si>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</si>
  <si>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</si>
  <si>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</si>
  <si>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</si>
  <si>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</si>
  <si>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</si>
  <si>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</si>
  <si>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</si>
  <si>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</si>
  <si>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</si>
  <si>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</si>
  <si>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</si>
  <si>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</si>
  <si>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</si>
  <si>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</si>
  <si>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</si>
  <si>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</si>
  <si>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</si>
  <si>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</si>
  <si>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</si>
  <si>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</si>
  <si>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</si>
  <si>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</si>
  <si>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</si>
  <si>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</si>
  <si>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</si>
  <si>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</si>
  <si>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</si>
  <si>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</si>
  <si>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</si>
  <si>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</si>
  <si>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</si>
  <si>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</si>
  <si>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</si>
  <si>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</si>
  <si>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</si>
  <si>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</si>
  <si>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</si>
  <si>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</si>
  <si>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</si>
  <si>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</si>
  <si>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</si>
  <si>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</si>
  <si>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</si>
  <si>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</si>
  <si>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</si>
  <si>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</si>
  <si>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</si>
  <si>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</si>
  <si>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</si>
  <si>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</si>
  <si>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</si>
  <si>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</si>
  <si>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</si>
  <si>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</si>
  <si>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</si>
  <si>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</si>
  <si>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</si>
  <si>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</si>
  <si>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</si>
  <si>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</si>
  <si>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</si>
  <si>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</si>
  <si>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</si>
  <si>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</si>
  <si>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</si>
  <si>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</si>
  <si>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</si>
  <si>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</si>
  <si>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</si>
  <si>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</si>
  <si>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</si>
  <si>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</si>
  <si>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</si>
  <si>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</si>
  <si>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</si>
  <si>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</si>
  <si>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</si>
  <si>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</si>
  <si>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</si>
  <si>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</si>
  <si>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</si>
  <si>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</si>
  <si>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</si>
  <si>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</si>
  <si>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</si>
  <si>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</si>
  <si>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</si>
  <si>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</si>
  <si>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</si>
  <si>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</si>
  <si>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</si>
  <si>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</si>
  <si>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</si>
  <si>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</si>
  <si>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</si>
  <si>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</si>
  <si>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</si>
  <si>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</si>
  <si>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</si>
  <si>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</si>
  <si>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</si>
  <si>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</si>
  <si>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</si>
  <si>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</si>
  <si>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</si>
  <si>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</si>
  <si>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</si>
  <si>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</si>
  <si>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</si>
  <si>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</si>
  <si>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</si>
  <si>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</si>
  <si>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</si>
  <si>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</si>
  <si>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</si>
  <si>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</si>
  <si>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</si>
  <si>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</si>
  <si>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</si>
  <si>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</si>
  <si>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</si>
  <si>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</si>
  <si>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</si>
  <si>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</si>
  <si>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</si>
  <si>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</si>
  <si>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</si>
  <si>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</si>
  <si>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</si>
  <si>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</si>
  <si>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</si>
  <si>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</si>
  <si>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</si>
  <si>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</si>
  <si>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</si>
  <si>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</si>
  <si>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</si>
  <si>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</si>
  <si>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</si>
  <si>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</si>
  <si>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</si>
  <si>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</si>
  <si>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</si>
  <si>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</si>
  <si>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</si>
  <si>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</si>
  <si>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</si>
  <si>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</si>
  <si>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</si>
  <si>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</si>
  <si>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</si>
  <si>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</si>
  <si>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</si>
  <si>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</si>
  <si>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</si>
  <si>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</si>
  <si>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</si>
  <si>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</si>
  <si>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</si>
  <si>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</si>
  <si>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</si>
  <si>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</si>
  <si>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</si>
  <si>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</si>
  <si>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</si>
  <si>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</si>
  <si>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</si>
  <si>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</si>
  <si>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</si>
  <si>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</si>
  <si>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</si>
  <si>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</si>
  <si>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</si>
  <si>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</si>
  <si>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</si>
  <si>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</si>
  <si>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</si>
  <si>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</si>
  <si>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</si>
  <si>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</si>
  <si>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</si>
  <si>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</si>
  <si>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</si>
  <si>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</si>
  <si>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</si>
  <si>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</si>
  <si>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</si>
  <si>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</si>
  <si>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</si>
  <si>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</si>
  <si>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</si>
  <si>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</si>
  <si>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</si>
  <si>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</si>
  <si>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</si>
  <si>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</si>
  <si>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</si>
  <si>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</si>
  <si>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</si>
  <si>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</si>
  <si>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</si>
  <si>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</si>
  <si>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</si>
  <si>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</si>
  <si>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</si>
  <si>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</si>
  <si>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</si>
  <si>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</si>
  <si>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</si>
  <si>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</si>
  <si>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</si>
  <si>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</si>
  <si>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</si>
  <si>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</si>
  <si>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</si>
  <si>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</si>
  <si>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</si>
  <si>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</si>
  <si>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</si>
  <si>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</si>
  <si>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</si>
  <si>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</si>
  <si>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</si>
  <si>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</si>
  <si>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</si>
  <si>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</si>
  <si>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</si>
  <si>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</si>
  <si>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</si>
  <si>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</si>
  <si>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</si>
  <si>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</si>
  <si>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</si>
  <si>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</si>
  <si>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</si>
  <si>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</si>
  <si>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</si>
  <si>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</si>
  <si>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</si>
  <si>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</si>
  <si>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</si>
  <si>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</si>
  <si>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</si>
  <si>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</si>
  <si>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</si>
  <si>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</si>
  <si>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</si>
  <si>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</si>
  <si>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</si>
  <si>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</si>
  <si>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</si>
  <si>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</si>
  <si>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</si>
  <si>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</si>
  <si>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</si>
  <si>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</si>
  <si>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</si>
  <si>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</si>
  <si>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</si>
  <si>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</si>
  <si>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</si>
  <si>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</si>
  <si>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</si>
  <si>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</si>
  <si>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</si>
  <si>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</si>
  <si>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</si>
  <si>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</si>
  <si>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</si>
  <si>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</si>
  <si>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</si>
  <si>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</si>
  <si>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</si>
  <si>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</si>
  <si>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</si>
  <si>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</si>
  <si>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</si>
  <si>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</si>
  <si>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</si>
  <si>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</si>
  <si>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</si>
  <si>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</si>
  <si>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</si>
  <si>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</si>
  <si>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</si>
  <si>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</si>
  <si>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</si>
  <si>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</si>
  <si>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</si>
  <si>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</si>
  <si>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</si>
  <si>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</si>
  <si>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</si>
  <si>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</si>
  <si>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</si>
  <si>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</si>
  <si>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</si>
  <si>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</si>
  <si>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</si>
  <si>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</si>
  <si>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</si>
  <si>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</si>
  <si>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</si>
  <si>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</si>
  <si>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</si>
  <si>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</si>
  <si>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</si>
  <si>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</si>
  <si>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</si>
  <si>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</si>
  <si>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</si>
  <si>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</si>
  <si>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</si>
  <si>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</si>
  <si>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</si>
  <si>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</si>
  <si>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</si>
  <si>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</si>
  <si>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</si>
  <si>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</si>
  <si>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</si>
  <si>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</si>
  <si>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</si>
  <si>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</si>
  <si>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</si>
  <si>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</si>
  <si>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</si>
  <si>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</si>
  <si>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</si>
  <si>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</si>
  <si>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</si>
  <si>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</si>
  <si>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</si>
  <si>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</si>
  <si>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</si>
  <si>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</si>
  <si>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</si>
  <si>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</si>
  <si>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</si>
  <si>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</si>
  <si>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</si>
  <si>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</si>
  <si>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</si>
  <si>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</si>
  <si>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</si>
  <si>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</si>
  <si>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</si>
  <si>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</si>
  <si>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</si>
  <si>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</si>
  <si>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</si>
  <si>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</si>
  <si>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</si>
  <si>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</si>
  <si>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</si>
  <si>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</si>
  <si>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</si>
  <si>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</si>
  <si>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</si>
  <si>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</si>
  <si>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</si>
  <si>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</si>
  <si>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</si>
  <si>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</si>
  <si>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</si>
  <si>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</si>
  <si>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</si>
  <si>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</si>
  <si>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</si>
  <si>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</si>
  <si>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</si>
  <si>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</si>
  <si>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</si>
  <si>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</si>
  <si>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</si>
  <si>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</si>
  <si>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</si>
  <si>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</si>
  <si>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</si>
  <si>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</si>
  <si>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</si>
  <si>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</si>
  <si>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</si>
  <si>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</si>
  <si>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</si>
  <si>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</si>
  <si>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</si>
  <si>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</si>
  <si>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</si>
  <si>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</si>
  <si>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</si>
  <si>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</si>
  <si>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</si>
  <si>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</si>
  <si>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</si>
  <si>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</si>
  <si>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</si>
  <si>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</si>
  <si>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</si>
  <si>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</si>
  <si>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</si>
  <si>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</si>
  <si>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</si>
  <si>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</si>
  <si>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</si>
  <si>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</si>
  <si>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</si>
  <si>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</si>
  <si>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</si>
  <si>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</si>
  <si>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</si>
  <si>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</si>
  <si>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</si>
  <si>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</si>
  <si>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</si>
  <si>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</si>
  <si>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</si>
  <si>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</si>
  <si>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</si>
  <si>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</si>
  <si>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</si>
  <si>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</si>
  <si>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</si>
  <si>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</si>
  <si>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</si>
  <si>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</si>
  <si>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</si>
  <si>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</si>
  <si>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</si>
  <si>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</si>
  <si>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</si>
  <si>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</si>
  <si>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</si>
  <si>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</si>
  <si>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</si>
  <si>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</si>
  <si>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</si>
  <si>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</si>
  <si>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</si>
  <si>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</si>
  <si>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</si>
  <si>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</si>
  <si>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</si>
  <si>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</si>
  <si>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</si>
  <si>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</si>
  <si>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</si>
  <si>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</si>
  <si>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</si>
  <si>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</si>
  <si>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</si>
  <si>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</si>
  <si>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</si>
  <si>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</si>
  <si>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</si>
  <si>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</si>
  <si>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</si>
  <si>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</si>
  <si>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</si>
  <si>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</si>
  <si>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</si>
  <si>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</si>
  <si>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</si>
  <si>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</si>
  <si>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</si>
  <si>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</si>
  <si>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</si>
  <si>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</si>
  <si>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</si>
  <si>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</si>
  <si>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</si>
  <si>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</si>
  <si>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</si>
  <si>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</si>
  <si>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</si>
  <si>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</si>
  <si>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</si>
  <si>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</si>
  <si>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</si>
  <si>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</si>
  <si>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</si>
  <si>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</si>
  <si>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</si>
  <si>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</si>
  <si>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</si>
  <si>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</si>
  <si>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</si>
  <si>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</si>
  <si>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</si>
  <si>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</si>
  <si>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</si>
  <si>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</si>
  <si>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</si>
  <si>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</si>
  <si>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</si>
  <si>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</si>
  <si>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</si>
  <si>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</si>
  <si>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</si>
  <si>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</si>
  <si>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</si>
  <si>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</si>
  <si>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</si>
  <si>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</si>
  <si>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</si>
  <si>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</si>
  <si>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</si>
  <si>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</si>
  <si>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</si>
  <si>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</si>
  <si>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</si>
  <si>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</si>
  <si>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</si>
  <si>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</si>
  <si>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</si>
  <si>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</si>
  <si>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</si>
  <si>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</si>
  <si>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</si>
  <si>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</si>
  <si>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</si>
  <si>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</si>
  <si>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</si>
  <si>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</si>
  <si>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</si>
  <si>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</si>
  <si>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</si>
  <si>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</si>
  <si>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</si>
  <si>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</si>
  <si>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</si>
  <si>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</si>
  <si>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</si>
  <si>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</si>
  <si>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</si>
  <si>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</si>
  <si>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</si>
  <si>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</si>
  <si>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</si>
  <si>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</si>
  <si>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</si>
  <si>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</si>
  <si>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</si>
  <si>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</si>
  <si>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</si>
  <si>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</si>
  <si>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</si>
  <si>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</si>
  <si>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</si>
  <si>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</si>
  <si>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</si>
  <si>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</si>
  <si>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</si>
  <si>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</si>
  <si>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</si>
  <si>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</si>
  <si>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</si>
  <si>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</si>
  <si>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</si>
  <si>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</si>
  <si>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</si>
  <si>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</si>
  <si>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</si>
  <si>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</si>
  <si>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</si>
  <si>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</si>
  <si>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</si>
  <si>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</si>
  <si>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</si>
  <si>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</si>
  <si>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</si>
  <si>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</si>
  <si>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</si>
  <si>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</si>
  <si>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</si>
  <si>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</si>
  <si>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</si>
  <si>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</si>
  <si>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</si>
  <si>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</si>
  <si>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</si>
  <si>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</si>
  <si>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</si>
  <si>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</si>
  <si>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</si>
  <si>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</si>
  <si>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</si>
  <si>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</si>
  <si>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</si>
  <si>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</si>
  <si>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</si>
  <si>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</si>
  <si>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</si>
  <si>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</si>
  <si>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</si>
  <si>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</si>
  <si>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</si>
  <si>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</si>
  <si>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</si>
  <si>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</si>
  <si>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</si>
  <si>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</si>
  <si>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</si>
  <si>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</si>
  <si>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</si>
  <si>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</si>
  <si>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</si>
  <si>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</si>
  <si>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</si>
  <si>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</si>
  <si>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</si>
  <si>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</si>
  <si>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</si>
  <si>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</si>
  <si>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</si>
  <si>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</si>
  <si>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</si>
  <si>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</si>
  <si>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</si>
  <si>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</si>
  <si>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</si>
  <si>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</si>
  <si>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</si>
  <si>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</si>
  <si>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</si>
  <si>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</si>
  <si>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</si>
  <si>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</si>
  <si>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</si>
  <si>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</si>
  <si>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</si>
  <si>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</si>
  <si>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</si>
  <si>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</si>
  <si>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</si>
  <si>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</si>
  <si>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</si>
  <si>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</si>
  <si>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</si>
  <si>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</si>
  <si>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</si>
  <si>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</si>
  <si>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</si>
  <si>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</si>
  <si>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</si>
  <si>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</si>
  <si>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</si>
  <si>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</si>
  <si>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</si>
  <si>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</si>
  <si>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</si>
  <si>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</si>
  <si>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</si>
  <si>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</si>
  <si>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</si>
  <si>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</si>
  <si>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</si>
  <si>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</si>
  <si>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</si>
  <si>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</si>
  <si>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</si>
  <si>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</si>
  <si>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</si>
  <si>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</si>
  <si>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</si>
  <si>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</si>
  <si>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</si>
  <si>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</si>
  <si>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</si>
  <si>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</si>
  <si>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</si>
  <si>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</si>
  <si>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</si>
  <si>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</si>
  <si>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</si>
  <si>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</si>
  <si>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</si>
  <si>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</si>
  <si>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</si>
  <si>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</si>
  <si>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</si>
  <si>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</si>
  <si>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</si>
  <si>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</si>
  <si>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</si>
  <si>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</si>
  <si>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</si>
  <si>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</si>
  <si>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</si>
  <si>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</si>
  <si>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</si>
  <si>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</si>
  <si>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</si>
  <si>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</si>
  <si>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</si>
  <si>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</si>
  <si>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</si>
  <si>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</si>
  <si>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</si>
  <si>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</si>
  <si>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</si>
  <si>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</si>
  <si>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</si>
  <si>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</si>
  <si>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</si>
  <si>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</si>
  <si>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</si>
  <si>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</si>
  <si>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</si>
  <si>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</si>
  <si>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</si>
  <si>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</si>
  <si>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</si>
  <si>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</si>
  <si>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</si>
  <si>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</si>
  <si>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</si>
  <si>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</si>
  <si>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</si>
  <si>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</si>
  <si>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</si>
  <si>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</si>
  <si>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</si>
  <si>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</si>
  <si>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</si>
  <si>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</si>
  <si>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</si>
  <si>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</si>
  <si>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</si>
  <si>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</si>
  <si>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</si>
  <si>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</si>
  <si>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</si>
  <si>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</si>
  <si>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</si>
  <si>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</si>
  <si>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</si>
  <si>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</si>
  <si>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</si>
  <si>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</si>
  <si>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</si>
  <si>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</si>
  <si>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</si>
  <si>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</si>
  <si>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</si>
  <si>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</si>
  <si>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</si>
  <si>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</si>
  <si>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</si>
  <si>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</si>
  <si>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</si>
  <si>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</si>
  <si>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</si>
  <si>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</si>
  <si>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</si>
  <si>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</si>
  <si>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</si>
  <si>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</si>
  <si>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</si>
  <si>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</si>
  <si>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</si>
  <si>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</si>
  <si>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</si>
  <si>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</si>
  <si>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</si>
  <si>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</si>
  <si>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</si>
  <si>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</si>
  <si>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</si>
  <si>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</si>
  <si>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</si>
  <si>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</si>
  <si>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</si>
  <si>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</si>
  <si>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</si>
  <si>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</si>
  <si>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</si>
  <si>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</si>
  <si>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</si>
  <si>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</si>
  <si>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</si>
  <si>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</si>
  <si>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</si>
  <si>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</si>
  <si>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</si>
  <si>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</si>
  <si>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</si>
  <si>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</si>
  <si>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</si>
  <si>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</si>
  <si>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</si>
  <si>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</si>
  <si>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</si>
  <si>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</si>
  <si>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</si>
  <si>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</si>
  <si>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</si>
  <si>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</si>
  <si>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</si>
  <si>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</si>
  <si>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</si>
  <si>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</si>
  <si>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</si>
  <si>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</si>
  <si>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</si>
  <si>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</si>
  <si>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</si>
  <si>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</si>
  <si>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</si>
  <si>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</si>
  <si>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</si>
  <si>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</si>
  <si>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</si>
  <si>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</si>
  <si>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</si>
  <si>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</si>
  <si>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</si>
  <si>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</si>
  <si>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</si>
  <si>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</si>
  <si>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</si>
  <si>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</si>
  <si>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</si>
  <si>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</si>
  <si>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</si>
  <si>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</si>
  <si>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</si>
  <si>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</si>
  <si>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</si>
  <si>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</si>
  <si>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</si>
  <si>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</si>
  <si>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</si>
  <si>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</si>
  <si>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</si>
  <si>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</si>
  <si>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</si>
  <si>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</si>
  <si>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</si>
  <si>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</si>
  <si>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</si>
  <si>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</si>
  <si>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</si>
  <si>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</si>
  <si>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</si>
  <si>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</si>
  <si>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</si>
  <si>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</si>
  <si>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</si>
  <si>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</si>
  <si>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</si>
  <si>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</si>
  <si>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</si>
  <si>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</si>
  <si>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</si>
  <si>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</si>
  <si>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</si>
  <si>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</si>
  <si>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</si>
  <si>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</si>
  <si>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</si>
  <si>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</si>
  <si>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</si>
  <si>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</si>
  <si>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</si>
  <si>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</si>
  <si>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</si>
  <si>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</si>
  <si>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</si>
  <si>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</si>
  <si>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</si>
  <si>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</si>
  <si>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</si>
  <si>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</si>
  <si>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</si>
  <si>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</si>
  <si>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</si>
  <si>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</si>
  <si>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</si>
  <si>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</si>
  <si>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</si>
  <si>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</si>
  <si>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</si>
  <si>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</si>
  <si>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</si>
  <si>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</si>
  <si>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</si>
  <si>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</si>
  <si>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</si>
  <si>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</si>
  <si>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</si>
  <si>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</si>
  <si>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</si>
  <si>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</si>
  <si>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</si>
  <si>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</si>
  <si>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</si>
  <si>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</si>
  <si>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</si>
  <si>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</si>
  <si>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</si>
  <si>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</si>
  <si>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</si>
  <si>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</si>
  <si>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</si>
  <si>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</si>
  <si>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</si>
  <si>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</si>
  <si>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</si>
  <si>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</si>
  <si>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</si>
  <si>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</si>
  <si>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</si>
  <si>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</si>
  <si>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</si>
  <si>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</si>
  <si>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</si>
  <si>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</si>
  <si>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</si>
  <si>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</si>
  <si>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</si>
  <si>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</si>
  <si>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</si>
  <si>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</si>
  <si>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</si>
  <si>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</si>
  <si>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</si>
  <si>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</si>
  <si>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</si>
  <si>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</si>
  <si>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</si>
  <si>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</si>
  <si>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</si>
  <si>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</si>
  <si>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</si>
  <si>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</si>
  <si>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</si>
  <si>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</si>
  <si>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</si>
  <si>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</si>
  <si>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</si>
  <si>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</si>
  <si>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</si>
  <si>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</si>
  <si>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</si>
  <si>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</si>
  <si>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</si>
  <si>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</si>
  <si>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</si>
  <si>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</si>
  <si>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</si>
  <si>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</si>
  <si>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</si>
  <si>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</si>
  <si>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</si>
  <si>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</si>
  <si>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</si>
  <si>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</si>
  <si>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</si>
  <si>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</si>
  <si>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</si>
  <si>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</si>
  <si>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</si>
  <si>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</si>
  <si>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</si>
  <si>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</si>
  <si>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</si>
  <si>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</si>
  <si>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</si>
  <si>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</si>
  <si>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</si>
  <si>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</si>
  <si>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</si>
  <si>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</si>
  <si>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</si>
  <si>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</si>
  <si>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</si>
  <si>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</si>
  <si>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</si>
  <si>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</si>
  <si>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</si>
  <si>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</si>
  <si>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</si>
  <si>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</si>
  <si>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</si>
  <si>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</si>
  <si>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</si>
  <si>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</si>
  <si>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</si>
  <si>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</si>
  <si>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</si>
  <si>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</si>
  <si>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</si>
  <si>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</si>
  <si>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</si>
  <si>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</si>
  <si>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</si>
  <si>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</si>
  <si>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</si>
  <si>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</si>
  <si>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</si>
  <si>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</si>
  <si>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</si>
  <si>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</si>
  <si>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</si>
  <si>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</si>
  <si>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</si>
  <si>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</si>
  <si>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</si>
  <si>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</si>
  <si>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</si>
  <si>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</si>
  <si>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</si>
  <si>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</si>
  <si>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</si>
  <si>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</si>
  <si>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</si>
  <si>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</si>
  <si>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</si>
  <si>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</si>
  <si>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</si>
  <si>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</si>
  <si>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</si>
  <si>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</si>
  <si>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</si>
  <si>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</si>
  <si>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</si>
  <si>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</si>
  <si>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</si>
  <si>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</si>
  <si>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</si>
  <si>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</si>
  <si>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</si>
  <si>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</si>
  <si>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</si>
  <si>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</si>
  <si>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</si>
  <si>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</si>
  <si>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</si>
  <si>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</si>
  <si>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</si>
  <si>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</si>
  <si>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</si>
  <si>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</si>
  <si>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</si>
  <si>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</si>
  <si>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</si>
  <si>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</si>
  <si>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</si>
  <si>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</si>
  <si>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</si>
  <si>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</si>
  <si>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</si>
  <si>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</si>
  <si>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</si>
  <si>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</si>
  <si>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</si>
  <si>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</si>
  <si>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</si>
  <si>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</si>
  <si>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</si>
  <si>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</si>
  <si>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</si>
  <si>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</si>
  <si>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</si>
  <si>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</si>
  <si>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</si>
  <si>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</si>
  <si>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</si>
  <si>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</si>
  <si>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</si>
  <si>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</si>
  <si>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</si>
  <si>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</si>
  <si>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</si>
  <si>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</si>
  <si>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</si>
  <si>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</si>
  <si>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</si>
  <si>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</si>
  <si>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</si>
  <si>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</si>
  <si>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</si>
  <si>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</si>
  <si>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</si>
  <si>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</si>
  <si>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</si>
  <si>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</si>
  <si>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</si>
  <si>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</si>
  <si>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</si>
  <si>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</si>
  <si>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</si>
  <si>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</si>
  <si>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</si>
  <si>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</si>
  <si>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</si>
  <si>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</si>
  <si>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</si>
  <si>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</si>
  <si>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</si>
  <si>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</si>
  <si>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</si>
  <si>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</si>
  <si>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</si>
  <si>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</si>
  <si>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</si>
  <si>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</si>
  <si>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</si>
  <si>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</si>
  <si>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</si>
  <si>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</si>
  <si>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</si>
  <si>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</si>
  <si>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</si>
  <si>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</si>
  <si>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</si>
  <si>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</si>
  <si>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</si>
  <si>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</si>
  <si>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</si>
  <si>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</si>
  <si>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</si>
  <si>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</si>
  <si>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</si>
  <si>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</si>
  <si>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</si>
  <si>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</si>
  <si>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</si>
  <si>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</si>
  <si>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</si>
  <si>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</si>
  <si>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</si>
  <si>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</si>
  <si>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</si>
  <si>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</si>
  <si>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</si>
  <si>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</si>
  <si>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</si>
  <si>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</si>
  <si>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</si>
  <si>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</si>
  <si>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</si>
  <si>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</si>
  <si>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</si>
  <si>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</si>
  <si>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</si>
  <si>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</si>
  <si>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</si>
  <si>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</si>
  <si>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</si>
  <si>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</si>
  <si>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</si>
  <si>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</si>
  <si>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</si>
  <si>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</si>
  <si>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</si>
  <si>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</si>
  <si>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</si>
  <si>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</si>
  <si>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</si>
  <si>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</si>
  <si>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</si>
  <si>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</si>
  <si>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</si>
  <si>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</si>
  <si>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</si>
  <si>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</si>
  <si>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</si>
  <si>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</si>
  <si>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</si>
  <si>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</si>
  <si>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</si>
  <si>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</si>
  <si>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</si>
  <si>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</si>
  <si>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</si>
  <si>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</si>
  <si>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</si>
  <si>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</si>
  <si>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</si>
  <si>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</si>
  <si>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</si>
  <si>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</si>
  <si>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</si>
  <si>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</si>
  <si>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</si>
  <si>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</si>
  <si>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</si>
  <si>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</si>
  <si>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</si>
  <si>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</si>
  <si>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</si>
  <si>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</si>
  <si>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</si>
  <si>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</si>
  <si>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</si>
  <si>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</si>
  <si>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</si>
  <si>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</si>
  <si>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</si>
  <si>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</si>
  <si>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</si>
  <si>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</si>
  <si>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</si>
  <si>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</si>
  <si>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</si>
  <si>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</si>
  <si>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</si>
  <si>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</si>
  <si>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</si>
  <si>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</si>
  <si>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</si>
  <si>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</si>
  <si>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</si>
  <si>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</si>
  <si>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</si>
  <si>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</si>
  <si>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</si>
  <si>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</si>
  <si>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</si>
  <si>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</si>
  <si>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</si>
  <si>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</si>
  <si>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</si>
  <si>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</si>
  <si>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</si>
  <si>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</si>
  <si>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</si>
  <si>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</si>
  <si>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</si>
  <si>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</si>
  <si>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</si>
  <si>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</si>
  <si>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</si>
  <si>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</si>
  <si>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</si>
  <si>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</si>
  <si>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</si>
  <si>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</si>
  <si>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</si>
  <si>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</si>
  <si>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</si>
  <si>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</si>
  <si>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</si>
  <si>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</si>
  <si>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</si>
  <si>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</si>
  <si>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</si>
  <si>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</si>
  <si>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</si>
  <si>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</si>
  <si>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</si>
  <si>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</si>
  <si>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</si>
  <si>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</si>
  <si>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</si>
  <si>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</si>
  <si>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</si>
  <si>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</si>
  <si>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</si>
  <si>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</si>
  <si>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</si>
  <si>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</si>
  <si>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</si>
  <si>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</si>
  <si>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</si>
  <si>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</si>
  <si>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</si>
  <si>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</si>
  <si>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</si>
  <si>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</si>
  <si>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</si>
  <si>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</si>
  <si>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</si>
  <si>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</si>
  <si>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</si>
  <si>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</si>
  <si>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</si>
  <si>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</si>
  <si>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</si>
  <si>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</si>
  <si>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</si>
  <si>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</si>
  <si>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</si>
  <si>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</si>
  <si>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</si>
  <si>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</si>
  <si>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</si>
  <si>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</si>
  <si>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</si>
  <si>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</si>
  <si>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</si>
  <si>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</si>
  <si>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</si>
  <si>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</si>
  <si>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</si>
  <si>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</si>
  <si>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</si>
  <si>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</si>
  <si>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</si>
  <si>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</si>
  <si>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</si>
  <si>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</si>
  <si>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</si>
  <si>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</si>
  <si>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</si>
  <si>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</si>
  <si>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</si>
  <si>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</si>
  <si>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</si>
  <si>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</si>
  <si>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</si>
  <si>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</si>
  <si>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</si>
  <si>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</si>
  <si>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</si>
  <si>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</si>
  <si>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</si>
  <si>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</si>
  <si>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</si>
  <si>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</si>
  <si>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</si>
  <si>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</si>
  <si>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</si>
  <si>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</si>
  <si>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</si>
  <si>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</si>
  <si>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</si>
  <si>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</si>
  <si>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</si>
  <si>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</si>
  <si>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</si>
  <si>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</si>
  <si>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</si>
  <si>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</si>
  <si>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</si>
  <si>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</si>
  <si>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</si>
  <si>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</si>
  <si>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</si>
  <si>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</si>
  <si>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</si>
  <si>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</si>
  <si>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</si>
  <si>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</si>
  <si>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</si>
  <si>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</si>
  <si>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</si>
  <si>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</si>
  <si>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</si>
  <si>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</si>
  <si>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</si>
  <si>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</si>
  <si>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</si>
  <si>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</si>
  <si>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</si>
  <si>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</si>
  <si>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</si>
  <si>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</si>
  <si>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</si>
  <si>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</si>
  <si>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</si>
  <si>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</si>
  <si>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</si>
  <si>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</si>
  <si>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</si>
  <si>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</si>
  <si>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</si>
  <si>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</si>
  <si>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</si>
  <si>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</si>
  <si>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</si>
  <si>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</si>
  <si>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</si>
  <si>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</si>
  <si>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</si>
  <si>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</si>
  <si>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</si>
  <si>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</si>
  <si>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</si>
  <si>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</si>
  <si>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</si>
  <si>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</si>
  <si>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</si>
  <si>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</si>
  <si>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</si>
  <si>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</si>
  <si>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</si>
  <si>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</si>
  <si>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</si>
  <si>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</si>
  <si>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</si>
  <si>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</si>
  <si>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</si>
  <si>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</si>
  <si>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</si>
  <si>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</si>
  <si>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</si>
  <si>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</si>
  <si>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</si>
  <si>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</si>
  <si>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</si>
  <si>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</si>
  <si>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</si>
  <si>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</si>
  <si>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</si>
  <si>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</si>
  <si>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</si>
  <si>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</si>
  <si>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</si>
  <si>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</si>
  <si>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</si>
  <si>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</si>
  <si>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</si>
  <si>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</si>
  <si>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</si>
  <si>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</si>
  <si>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</si>
  <si>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</si>
  <si>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</si>
  <si>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</si>
  <si>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</si>
  <si>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</si>
  <si>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</si>
  <si>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</si>
  <si>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</si>
  <si>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</si>
  <si>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</si>
  <si>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</si>
  <si>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</si>
  <si>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</si>
  <si>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</si>
  <si>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</si>
  <si>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</si>
  <si>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</si>
  <si>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</si>
  <si>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</si>
  <si>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</si>
  <si>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</si>
  <si>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</si>
  <si>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</si>
  <si>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</si>
  <si>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</si>
  <si>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</si>
  <si>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</si>
  <si>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</si>
  <si>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</si>
  <si>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</si>
  <si>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</si>
  <si>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</si>
  <si>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</si>
  <si>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</si>
  <si>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</si>
  <si>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</si>
  <si>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</si>
  <si>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</si>
  <si>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</si>
  <si>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</si>
  <si>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</si>
  <si>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</si>
  <si>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</si>
  <si>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</si>
  <si>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</si>
  <si>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</si>
  <si>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</si>
  <si>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</si>
  <si>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</si>
  <si>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</si>
  <si>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</si>
  <si>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</si>
  <si>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</si>
  <si>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</si>
  <si>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</si>
  <si>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</si>
  <si>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</si>
  <si>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</si>
  <si>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</si>
  <si>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</si>
  <si>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</si>
  <si>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</si>
  <si>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</si>
  <si>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</si>
  <si>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</si>
  <si>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</si>
  <si>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</si>
  <si>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</si>
  <si>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</si>
  <si>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</si>
  <si>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</si>
  <si>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</si>
  <si>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</si>
  <si>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</si>
  <si>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</si>
  <si>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</si>
  <si>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</si>
  <si>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</si>
  <si>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</si>
  <si>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</si>
  <si>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</si>
  <si>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</si>
  <si>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</si>
  <si>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</si>
  <si>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</si>
  <si>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</si>
  <si>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</si>
  <si>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</si>
  <si>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</si>
  <si>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</si>
  <si>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</si>
  <si>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</si>
  <si>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</si>
  <si>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</si>
  <si>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</si>
  <si>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</si>
  <si>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</si>
  <si>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</si>
  <si>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</si>
  <si>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</si>
  <si>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</si>
  <si>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</si>
  <si>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</si>
  <si>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</si>
  <si>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</si>
  <si>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</si>
  <si>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</si>
  <si>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</si>
  <si>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</si>
  <si>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</si>
  <si>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</si>
  <si>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</si>
  <si>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</si>
  <si>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</si>
  <si>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</si>
  <si>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</si>
  <si>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</si>
  <si>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</si>
  <si>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</si>
  <si>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</si>
  <si>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</si>
  <si>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</si>
  <si>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</si>
  <si>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</si>
  <si>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</si>
  <si>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</si>
  <si>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</si>
  <si>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</si>
  <si>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</si>
  <si>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</si>
  <si>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</si>
  <si>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</si>
  <si>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</si>
  <si>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</si>
  <si>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</si>
  <si>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</si>
  <si>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</si>
  <si>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</si>
  <si>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</si>
  <si>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</si>
  <si>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</si>
  <si>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</si>
  <si>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</si>
  <si>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</si>
  <si>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</si>
  <si>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</si>
  <si>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</si>
  <si>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</si>
  <si>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</si>
  <si>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</si>
  <si>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</si>
  <si>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</si>
  <si>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</si>
  <si>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</si>
  <si>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</si>
  <si>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</si>
  <si>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</si>
  <si>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</si>
  <si>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</si>
  <si>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</si>
  <si>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</si>
  <si>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</si>
  <si>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</si>
  <si>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</si>
  <si>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</si>
  <si>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</si>
  <si>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</si>
  <si>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</si>
  <si>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</si>
  <si>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</si>
  <si>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</si>
  <si>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</si>
  <si>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</si>
  <si>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</si>
  <si>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</si>
  <si>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</si>
  <si>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</si>
  <si>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</si>
  <si>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</si>
  <si>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</si>
  <si>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</si>
  <si>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</si>
  <si>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</si>
  <si>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</si>
  <si>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</si>
  <si>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</si>
  <si>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</si>
  <si>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</si>
  <si>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</si>
  <si>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</si>
  <si>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</si>
  <si>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</si>
  <si>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</si>
  <si>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</si>
  <si>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</si>
  <si>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</si>
  <si>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</si>
  <si>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</si>
  <si>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</si>
  <si>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</si>
  <si>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</si>
  <si>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</si>
  <si>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</si>
  <si>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</si>
  <si>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</si>
  <si>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</si>
  <si>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</si>
  <si>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</si>
  <si>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</si>
  <si>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</si>
  <si>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</si>
  <si>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</si>
  <si>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</si>
  <si>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</si>
  <si>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</si>
  <si>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</si>
  <si>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</si>
  <si>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</si>
  <si>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</si>
  <si>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</si>
  <si>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</si>
  <si>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</si>
  <si>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</si>
  <si>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</si>
  <si>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</si>
  <si>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</si>
  <si>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</si>
  <si>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</si>
  <si>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</si>
  <si>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</si>
  <si>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</si>
  <si>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</si>
  <si>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</si>
  <si>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</si>
  <si>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</si>
  <si>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</si>
  <si>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</si>
  <si>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</si>
  <si>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</si>
  <si>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</si>
  <si>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</si>
  <si>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</si>
  <si>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</si>
  <si>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</si>
  <si>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</si>
  <si>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</si>
  <si>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</si>
  <si>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</si>
  <si>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</si>
  <si>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</si>
  <si>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</si>
  <si>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</si>
  <si>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</si>
  <si>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</si>
  <si>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</si>
  <si>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</si>
  <si>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</si>
  <si>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</si>
  <si>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</si>
  <si>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</si>
  <si>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</si>
  <si>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</si>
  <si>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</si>
  <si>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</si>
  <si>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</si>
  <si>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</si>
  <si>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</si>
  <si>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</si>
  <si>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</si>
  <si>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</si>
  <si>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</si>
  <si>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</si>
  <si>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</si>
  <si>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</si>
  <si>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</si>
  <si>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</si>
  <si>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</si>
  <si>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</si>
  <si>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</si>
  <si>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</si>
  <si>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</si>
  <si>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</si>
  <si>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</si>
  <si>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</si>
  <si>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</si>
  <si>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</si>
  <si>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</si>
  <si>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</si>
  <si>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</si>
  <si>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</si>
  <si>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</si>
  <si>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</si>
  <si>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</si>
  <si>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</si>
  <si>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</si>
  <si>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</si>
  <si>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</si>
  <si>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</si>
  <si>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</si>
  <si>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</si>
  <si>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</si>
  <si>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</si>
  <si>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</si>
  <si>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</si>
  <si>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</si>
  <si>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</si>
  <si>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</si>
  <si>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</si>
  <si>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</si>
  <si>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</si>
  <si>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</si>
  <si>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</si>
  <si>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</si>
  <si>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</si>
  <si>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</si>
  <si>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</si>
  <si>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</si>
  <si>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</si>
  <si>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</si>
  <si>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</si>
  <si>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</si>
  <si>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</si>
  <si>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</si>
  <si>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</si>
  <si>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</si>
  <si>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</si>
  <si>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</si>
  <si>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</si>
  <si>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</si>
  <si>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</si>
  <si>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</si>
  <si>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</si>
  <si>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</si>
  <si>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</si>
  <si>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</si>
  <si>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</si>
  <si>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</si>
  <si>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</si>
  <si>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</si>
  <si>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</si>
  <si>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</si>
  <si>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</si>
  <si>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</si>
  <si>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</si>
  <si>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</si>
  <si>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</si>
  <si>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</si>
  <si>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</si>
  <si>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</si>
  <si>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</si>
  <si>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</si>
  <si>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</si>
  <si>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</si>
  <si>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</si>
  <si>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</si>
  <si>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</si>
  <si>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</si>
  <si>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</si>
  <si>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</si>
  <si>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</si>
  <si>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</si>
  <si>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</si>
  <si>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</si>
  <si>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</si>
  <si>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</si>
  <si>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</si>
  <si>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</si>
  <si>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</si>
  <si>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</si>
  <si>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</si>
  <si>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</si>
  <si>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</si>
  <si>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</si>
  <si>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</si>
  <si>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</si>
  <si>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</si>
  <si>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</si>
  <si>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</si>
  <si>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</si>
  <si>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</si>
  <si>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</si>
  <si>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</si>
  <si>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</si>
  <si>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</si>
  <si>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</si>
  <si>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</si>
  <si>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</si>
  <si>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</si>
  <si>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</si>
  <si>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</si>
  <si>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</si>
  <si>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</si>
  <si>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</si>
  <si>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</si>
  <si>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</si>
  <si>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</si>
  <si>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</si>
  <si>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</si>
  <si>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</si>
  <si>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</si>
  <si>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</si>
  <si>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</si>
  <si>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</si>
  <si>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</si>
  <si>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</si>
  <si>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</si>
  <si>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</si>
  <si>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</si>
  <si>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</si>
  <si>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</si>
  <si>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</si>
  <si>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</si>
  <si>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</si>
  <si>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</si>
  <si>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</si>
  <si>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</si>
  <si>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</si>
  <si>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</si>
  <si>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</si>
  <si>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</si>
  <si>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</si>
  <si>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</si>
  <si>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</si>
  <si>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</si>
  <si>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</si>
  <si>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</si>
  <si>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</si>
  <si>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</si>
  <si>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</si>
  <si>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</si>
  <si>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</si>
  <si>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</si>
  <si>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</si>
  <si>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</si>
  <si>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</si>
  <si>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</si>
  <si>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</si>
  <si>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</si>
  <si>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</si>
  <si>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</si>
  <si>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</si>
  <si>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</si>
  <si>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</si>
  <si>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</si>
  <si>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</si>
  <si>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</si>
  <si>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</si>
  <si>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</si>
  <si>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</si>
  <si>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</si>
  <si>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</si>
  <si>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</si>
  <si>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</si>
  <si>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</si>
  <si>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</si>
  <si>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</si>
  <si>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</si>
  <si>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</si>
  <si>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</si>
  <si>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</si>
  <si>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</si>
  <si>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</si>
  <si>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</si>
  <si>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</si>
  <si>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</si>
  <si>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</si>
  <si>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</si>
  <si>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</si>
  <si>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</si>
  <si>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</si>
  <si>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</si>
  <si>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</si>
  <si>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</si>
  <si>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</si>
  <si>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</si>
  <si>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</si>
  <si>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</si>
  <si>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</si>
  <si>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</si>
  <si>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</si>
  <si>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</si>
  <si>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</si>
  <si>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</si>
  <si>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</si>
  <si>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</si>
  <si>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</si>
  <si>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</si>
  <si>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</si>
  <si>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</si>
  <si>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</si>
  <si>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</si>
  <si>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</si>
  <si>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</si>
  <si>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</si>
  <si>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</si>
  <si>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</si>
  <si>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</si>
  <si>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</si>
  <si>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</si>
  <si>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</si>
  <si>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</si>
  <si>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</si>
  <si>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</si>
  <si>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</si>
  <si>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</si>
  <si>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</si>
  <si>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</si>
  <si>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</si>
  <si>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</si>
  <si>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</si>
  <si>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</si>
  <si>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</si>
  <si>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</si>
  <si>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</si>
  <si>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</si>
  <si>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</si>
  <si>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</si>
  <si>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</si>
  <si>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</si>
  <si>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</si>
  <si>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</si>
  <si>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</si>
  <si>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</si>
  <si>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</si>
  <si>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</si>
  <si>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</si>
  <si>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</si>
  <si>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</si>
  <si>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</si>
  <si>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</si>
  <si>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</si>
  <si>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</si>
  <si>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</si>
  <si>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</si>
  <si>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</si>
  <si>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</si>
  <si>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</si>
  <si>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</si>
  <si>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</si>
  <si>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</si>
  <si>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</si>
  <si>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</si>
  <si>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</si>
  <si>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</si>
  <si>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</si>
  <si>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</si>
  <si>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</si>
  <si>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</si>
  <si>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</si>
  <si>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</si>
  <si>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</si>
  <si>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</si>
  <si>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</si>
  <si>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</si>
  <si>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</si>
  <si>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</si>
  <si>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</si>
  <si>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</si>
  <si>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</si>
  <si>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</si>
  <si>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</si>
  <si>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</si>
  <si>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</si>
  <si>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</si>
  <si>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</si>
  <si>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</si>
  <si>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</si>
  <si>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</si>
  <si>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</si>
  <si>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</si>
  <si>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</si>
  <si>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</si>
  <si>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</si>
  <si>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</si>
  <si>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</si>
  <si>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</si>
  <si>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</si>
  <si>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</si>
  <si>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</si>
  <si>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</si>
  <si>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</si>
  <si>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</si>
  <si>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</si>
  <si>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</si>
  <si>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</si>
  <si>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</si>
  <si>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</si>
  <si>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</si>
  <si>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</si>
  <si>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</si>
  <si>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</si>
  <si>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</si>
  <si>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</si>
  <si>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</si>
  <si>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</si>
  <si>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</si>
  <si>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</si>
  <si>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</si>
  <si>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</si>
  <si>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</si>
  <si>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</si>
  <si>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</si>
  <si>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</si>
  <si>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</si>
  <si>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</si>
  <si>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</si>
  <si>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</si>
  <si>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</si>
  <si>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</si>
  <si>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</si>
  <si>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</si>
  <si>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</si>
  <si>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</si>
  <si>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</si>
  <si>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</si>
  <si>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</si>
  <si>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</si>
  <si>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</si>
  <si>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</si>
  <si>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</si>
  <si>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</si>
  <si>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</si>
  <si>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</si>
  <si>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</si>
  <si>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</si>
  <si>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</si>
  <si>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</si>
  <si>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</si>
  <si>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</si>
  <si>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</si>
  <si>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</si>
  <si>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</si>
  <si>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</si>
  <si>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</si>
  <si>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</si>
  <si>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</si>
  <si>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</si>
  <si>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</si>
  <si>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</si>
  <si>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</si>
  <si>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</si>
  <si>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</si>
  <si>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</si>
  <si>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</si>
  <si>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</si>
  <si>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</si>
  <si>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</si>
  <si>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</si>
  <si>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</si>
  <si>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</si>
  <si>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</si>
  <si>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</si>
  <si>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</si>
  <si>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</si>
  <si>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</si>
  <si>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</si>
  <si>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</si>
  <si>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</si>
  <si>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</si>
  <si>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</si>
  <si>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</si>
  <si>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</si>
  <si>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</si>
  <si>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</si>
  <si>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</si>
  <si>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</si>
  <si>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</si>
  <si>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</si>
  <si>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</si>
  <si>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</si>
  <si>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</si>
  <si>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</si>
  <si>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</si>
  <si>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</si>
  <si>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</si>
  <si>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</si>
  <si>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</si>
  <si>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</si>
  <si>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</si>
  <si>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</si>
  <si>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</si>
  <si>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</si>
  <si>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</si>
  <si>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</si>
  <si>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</si>
  <si>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</si>
  <si>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</si>
  <si>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</si>
  <si>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</si>
  <si>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</si>
  <si>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</si>
  <si>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</si>
  <si>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</si>
  <si>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</si>
  <si>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</si>
  <si>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</si>
  <si>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</si>
  <si>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</si>
  <si>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</si>
  <si>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</si>
  <si>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</si>
  <si>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</si>
  <si>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</si>
  <si>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</si>
  <si>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</si>
  <si>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</si>
  <si>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</si>
  <si>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</si>
  <si>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</si>
  <si>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</si>
  <si>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</si>
  <si>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</si>
  <si>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</si>
  <si>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</si>
  <si>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</si>
  <si>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</si>
  <si>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</si>
  <si>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</si>
  <si>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</si>
  <si>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</si>
  <si>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</si>
  <si>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</si>
  <si>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</si>
  <si>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</si>
  <si>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</si>
  <si>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</si>
  <si>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</si>
  <si>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</si>
  <si>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</si>
  <si>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</si>
  <si>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</si>
  <si>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</si>
  <si>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</si>
  <si>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</si>
  <si>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</si>
  <si>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</si>
  <si>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</si>
  <si>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</si>
  <si>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</si>
  <si>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</si>
  <si>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</si>
  <si>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</si>
  <si>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</si>
  <si>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</si>
  <si>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</si>
  <si>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</si>
  <si>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</si>
  <si>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</si>
  <si>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</si>
  <si>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</si>
  <si>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</si>
  <si>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</si>
  <si>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</si>
  <si>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</si>
  <si>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</si>
  <si>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</si>
  <si>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</si>
  <si>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</si>
  <si>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</si>
  <si>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</si>
  <si>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</si>
  <si>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</si>
  <si>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</si>
  <si>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</si>
  <si>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</si>
  <si>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</si>
  <si>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</si>
  <si>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</si>
  <si>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</si>
  <si>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</si>
  <si>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</si>
  <si>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</si>
  <si>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</si>
  <si>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</si>
  <si>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</si>
  <si>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</si>
  <si>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</si>
  <si>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</si>
  <si>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</si>
  <si>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</si>
  <si>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</si>
  <si>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</si>
  <si>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</si>
  <si>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</si>
  <si>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</si>
  <si>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</si>
  <si>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</si>
  <si>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</si>
  <si>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</si>
  <si>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</si>
  <si>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</si>
  <si>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</si>
  <si>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</si>
  <si>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</si>
  <si>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</si>
  <si>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</si>
  <si>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</si>
  <si>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</si>
  <si>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</si>
  <si>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</si>
  <si>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</si>
  <si>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</si>
  <si>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</si>
  <si>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</si>
  <si>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</si>
  <si>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</si>
  <si>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</si>
  <si>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</si>
  <si>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</si>
  <si>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</si>
  <si>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</si>
  <si>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</si>
  <si>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</si>
  <si>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</si>
  <si>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</si>
  <si>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</si>
  <si>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</si>
  <si>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</si>
  <si>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</si>
  <si>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</si>
  <si>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</si>
  <si>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</si>
  <si>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</si>
  <si>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</si>
  <si>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</si>
  <si>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</si>
  <si>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</si>
  <si>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</si>
  <si>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</si>
  <si>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</si>
  <si>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</si>
  <si>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</si>
  <si>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</si>
  <si>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</si>
  <si>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</si>
  <si>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</si>
  <si>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</si>
  <si>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</si>
  <si>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</si>
  <si>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</si>
  <si>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</si>
  <si>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</si>
  <si>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</si>
  <si>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</si>
  <si>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</si>
  <si>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</si>
  <si>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</si>
  <si>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</si>
  <si>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</si>
  <si>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</si>
  <si>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</si>
  <si>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</si>
  <si>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</si>
  <si>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</si>
  <si>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</si>
  <si>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</si>
  <si>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</si>
  <si>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</si>
  <si>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</si>
  <si>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</si>
  <si>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</si>
  <si>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</si>
  <si>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</si>
  <si>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</si>
  <si>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</si>
  <si>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</si>
  <si>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</si>
  <si>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</si>
  <si>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</si>
  <si>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</si>
  <si>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</si>
  <si>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</si>
  <si>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</si>
  <si>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</si>
  <si>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</si>
  <si>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</si>
  <si>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</si>
  <si>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</si>
  <si>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</si>
  <si>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</si>
  <si>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</si>
  <si>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</si>
  <si>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</si>
  <si>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</si>
  <si>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</si>
  <si>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</si>
  <si>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</si>
  <si>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</si>
  <si>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</si>
  <si>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</si>
  <si>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</si>
  <si>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</si>
  <si>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</si>
  <si>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</si>
  <si>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</si>
  <si>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</si>
  <si>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</si>
  <si>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</si>
  <si>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</si>
  <si>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</si>
  <si>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</si>
  <si>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</si>
  <si>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</si>
  <si>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</si>
  <si>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</si>
  <si>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</si>
  <si>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</si>
  <si>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</si>
  <si>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</si>
  <si>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</si>
  <si>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</si>
  <si>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</si>
  <si>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</si>
  <si>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</si>
  <si>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</si>
  <si>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</si>
  <si>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</si>
  <si>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</si>
  <si>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</si>
  <si>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</si>
  <si>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</si>
  <si>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</si>
  <si>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</si>
  <si>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</si>
  <si>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</si>
  <si>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</si>
  <si>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</si>
  <si>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</si>
  <si>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</si>
  <si>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</si>
  <si>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</si>
  <si>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</si>
  <si>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</si>
  <si>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</si>
  <si>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</si>
  <si>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</si>
  <si>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</si>
  <si>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</si>
  <si>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</si>
  <si>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</si>
  <si>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</si>
  <si>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</si>
  <si>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</si>
  <si>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</si>
  <si>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</si>
  <si>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</si>
  <si>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</si>
  <si>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</si>
  <si>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</si>
  <si>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</si>
  <si>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</si>
  <si>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</si>
  <si>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</si>
  <si>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</si>
  <si>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</si>
  <si>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</si>
  <si>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</si>
  <si>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</si>
  <si>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</si>
  <si>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</si>
  <si>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</si>
  <si>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</si>
  <si>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</si>
  <si>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</si>
  <si>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</si>
  <si>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</si>
  <si>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</si>
  <si>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</si>
  <si>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</si>
  <si>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</si>
  <si>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</si>
  <si>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</si>
  <si>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</si>
  <si>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</si>
  <si>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</si>
  <si>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</si>
  <si>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</si>
  <si>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</si>
  <si>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</si>
  <si>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</si>
  <si>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</si>
  <si>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</si>
  <si>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</si>
  <si>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</si>
  <si>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</si>
  <si>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</si>
  <si>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</si>
  <si>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</si>
  <si>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</si>
  <si>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</si>
  <si>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</si>
  <si>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</si>
  <si>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</si>
  <si>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</si>
  <si>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</si>
  <si>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</si>
  <si>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</si>
  <si>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</si>
  <si>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</si>
  <si>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</si>
  <si>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</si>
  <si>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</si>
  <si>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</si>
  <si>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</si>
  <si>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</si>
  <si>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</si>
  <si>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</si>
  <si>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</si>
  <si>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</si>
  <si>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</si>
  <si>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</si>
  <si>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</si>
  <si>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</si>
  <si>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</si>
  <si>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</si>
  <si>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</si>
  <si>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</si>
  <si>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</si>
  <si>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</si>
  <si>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</si>
  <si>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</si>
  <si>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</si>
  <si>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</si>
  <si>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</si>
  <si>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</si>
  <si>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</si>
  <si>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</si>
  <si>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</si>
  <si>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</si>
  <si>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</si>
  <si>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</si>
  <si>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</si>
  <si>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</si>
  <si>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</si>
  <si>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</si>
  <si>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</si>
  <si>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</si>
  <si>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</si>
  <si>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</si>
  <si>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</si>
  <si>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</si>
  <si>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</si>
  <si>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</si>
  <si>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</si>
  <si>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</si>
  <si>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</si>
  <si>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</si>
  <si>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</si>
  <si>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</si>
  <si>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</si>
  <si>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</si>
  <si>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</si>
  <si>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</si>
  <si>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</si>
  <si>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</si>
  <si>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</si>
  <si>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</si>
  <si>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</si>
  <si>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</si>
  <si>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</si>
  <si>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</si>
  <si>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</si>
  <si>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</si>
  <si>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</si>
  <si>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</si>
  <si>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</si>
  <si>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</si>
  <si>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</si>
  <si>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</si>
  <si>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</si>
  <si>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</si>
  <si>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</si>
  <si>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</si>
  <si>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</si>
  <si>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</si>
  <si>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</si>
  <si>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</si>
  <si>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</si>
  <si>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</si>
  <si>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</si>
  <si>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</si>
  <si>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</si>
  <si>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</si>
  <si>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</si>
  <si>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</si>
  <si>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</si>
  <si>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</si>
  <si>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</si>
  <si>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</si>
  <si>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</si>
  <si>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</si>
  <si>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</si>
  <si>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</si>
  <si>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</si>
  <si>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</si>
  <si>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</si>
  <si>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</si>
  <si>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</si>
  <si>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</si>
  <si>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</si>
  <si>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</si>
  <si>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</si>
  <si>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</si>
  <si>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</si>
  <si>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</si>
  <si>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</si>
  <si>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</si>
  <si>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</si>
  <si>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</si>
  <si>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</si>
  <si>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</si>
  <si>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</si>
  <si>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</si>
  <si>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</si>
  <si>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</si>
  <si>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</si>
  <si>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</si>
  <si>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</si>
  <si>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</si>
  <si>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</si>
  <si>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</si>
  <si>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</si>
  <si>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</si>
  <si>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</si>
  <si>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</si>
  <si>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</si>
  <si>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</si>
  <si>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</si>
  <si>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</si>
  <si>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</si>
  <si>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</si>
  <si>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</si>
  <si>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</si>
  <si>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</si>
  <si>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</si>
  <si>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</si>
  <si>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</si>
  <si>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</si>
  <si>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</si>
  <si>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</si>
  <si>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</si>
  <si>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</si>
  <si>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</si>
  <si>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</si>
  <si>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</si>
  <si>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</si>
  <si>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</si>
  <si>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</si>
  <si>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</si>
  <si>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</si>
  <si>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</si>
  <si>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</si>
  <si>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</si>
  <si>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</si>
  <si>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</si>
  <si>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</si>
  <si>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</si>
  <si>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</si>
  <si>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</si>
  <si>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</si>
  <si>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</si>
  <si>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</si>
  <si>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</si>
  <si>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</si>
  <si>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</si>
  <si>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</si>
  <si>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</si>
  <si>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</si>
  <si>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</si>
  <si>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</si>
  <si>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</si>
  <si>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</si>
  <si>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</si>
  <si>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</si>
  <si>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</si>
  <si>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</si>
  <si>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</si>
  <si>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</si>
  <si>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</si>
  <si>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</si>
  <si>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</si>
  <si>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</si>
  <si>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</si>
  <si>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</si>
  <si>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</si>
  <si>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</si>
  <si>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</si>
  <si>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</si>
  <si>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</si>
  <si>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</si>
  <si>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</si>
  <si>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</si>
  <si>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</si>
  <si>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</si>
  <si>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</si>
  <si>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</si>
  <si>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</si>
  <si>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</si>
  <si>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</si>
  <si>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</si>
  <si>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</si>
  <si>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</si>
  <si>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</si>
  <si>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</si>
  <si>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</si>
  <si>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</si>
  <si>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</si>
  <si>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</si>
  <si>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</si>
  <si>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</si>
  <si>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</si>
  <si>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</si>
  <si>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</si>
  <si>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</si>
  <si>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</si>
  <si>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</si>
  <si>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</si>
  <si>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</si>
  <si>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</si>
  <si>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</si>
  <si>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</si>
  <si>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</si>
  <si>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</si>
  <si>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</si>
  <si>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</si>
  <si>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</si>
  <si>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</si>
  <si>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</si>
  <si>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</si>
  <si>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</si>
  <si>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</si>
  <si>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</si>
  <si>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</si>
  <si>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</si>
  <si>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</si>
  <si>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</si>
  <si>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</si>
  <si>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</si>
  <si>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</si>
  <si>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</si>
  <si>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</si>
  <si>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</si>
  <si>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</si>
  <si>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</si>
  <si>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</si>
  <si>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</si>
  <si>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</si>
  <si>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</si>
  <si>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</si>
  <si>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</si>
  <si>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</si>
  <si>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</si>
  <si>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</si>
  <si>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</si>
  <si>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</si>
  <si>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</si>
  <si>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</si>
  <si>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</si>
  <si>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</si>
  <si>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</si>
  <si>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</si>
  <si>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</si>
  <si>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</si>
  <si>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</si>
  <si>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</si>
  <si>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</si>
  <si>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</si>
  <si>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</si>
  <si>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</si>
  <si>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</si>
  <si>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</si>
  <si>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</si>
  <si>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</si>
  <si>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</si>
  <si>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</si>
  <si>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</si>
  <si>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</si>
  <si>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</si>
  <si>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</si>
  <si>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</si>
  <si>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</si>
  <si>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</si>
  <si>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</si>
  <si>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</si>
  <si>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</si>
  <si>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</si>
  <si>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</si>
  <si>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</si>
  <si>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</si>
  <si>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</si>
  <si>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</si>
  <si>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</si>
  <si>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</si>
  <si>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</si>
  <si>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</si>
  <si>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</si>
  <si>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</si>
  <si>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</si>
  <si>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</si>
  <si>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</si>
  <si>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</si>
  <si>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</si>
  <si>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</si>
  <si>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</si>
  <si>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</si>
  <si>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</si>
  <si>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</si>
  <si>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</si>
  <si>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</si>
  <si>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</si>
  <si>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</si>
  <si>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</si>
  <si>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</si>
  <si>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</si>
  <si>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</si>
  <si>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</si>
  <si>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</si>
  <si>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</si>
  <si>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</si>
  <si>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</si>
  <si>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</si>
  <si>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</si>
  <si>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</si>
  <si>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</si>
  <si>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</si>
  <si>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</si>
  <si>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</si>
  <si>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</si>
  <si>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</si>
  <si>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</si>
  <si>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</si>
  <si>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</si>
  <si>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</si>
  <si>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</si>
  <si>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</si>
  <si>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</si>
  <si>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</si>
  <si>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</si>
  <si>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</si>
  <si>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</si>
  <si>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</si>
  <si>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</si>
  <si>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</si>
  <si>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</si>
  <si>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</si>
  <si>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</si>
  <si>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</si>
  <si>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</si>
  <si>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</si>
  <si>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</si>
  <si>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</si>
  <si>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</si>
  <si>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</si>
  <si>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</si>
  <si>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</si>
  <si>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</si>
  <si>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</si>
  <si>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</si>
  <si>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</si>
  <si>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</si>
  <si>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</si>
  <si>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</si>
  <si>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</si>
  <si>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</si>
  <si>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</si>
  <si>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</si>
  <si>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</si>
  <si>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</si>
  <si>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</si>
  <si>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</si>
  <si>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</si>
  <si>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</si>
  <si>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</si>
  <si>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</si>
  <si>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</si>
  <si>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</si>
  <si>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</si>
  <si>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</si>
  <si>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</si>
  <si>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</si>
  <si>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</si>
  <si>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</si>
  <si>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</si>
  <si>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</si>
  <si>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</si>
  <si>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</si>
  <si>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</si>
  <si>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</si>
  <si>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</si>
  <si>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</si>
  <si>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</si>
  <si>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</si>
  <si>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</si>
  <si>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</si>
  <si>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</si>
  <si>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</si>
  <si>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</si>
  <si>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</si>
  <si>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</si>
  <si>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</si>
  <si>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</si>
  <si>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</si>
  <si>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</si>
  <si>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</si>
  <si>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</si>
  <si>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</si>
  <si>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</si>
  <si>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</si>
  <si>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</si>
  <si>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</si>
  <si>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</si>
  <si>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</si>
  <si>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</si>
  <si>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</si>
  <si>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</si>
  <si>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</si>
  <si>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</si>
  <si>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</si>
  <si>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</si>
  <si>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</si>
  <si>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</si>
  <si>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</si>
  <si>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</si>
  <si>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</si>
  <si>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</si>
  <si>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</si>
  <si>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</si>
  <si>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</si>
  <si>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</si>
  <si>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</si>
  <si>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</si>
  <si>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</si>
  <si>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</si>
  <si>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</si>
  <si>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</si>
  <si>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</si>
  <si>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</si>
  <si>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</si>
  <si>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</si>
  <si>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</si>
  <si>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</si>
  <si>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30 min</t>
  </si>
  <si>
    <t>PCM-20251202-00000409</t>
  </si>
  <si>
    <t>90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</si>
  <si>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</si>
  <si>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</si>
  <si>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</si>
  <si>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</si>
  <si>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PCM-20251202-00000362</t>
  </si>
  <si>
    <t>jed0383</t>
  </si>
  <si>
    <t>10 min</t>
  </si>
  <si>
    <t>PCM-20251202-00000436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</si>
  <si>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</si>
  <si>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</si>
  <si>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</si>
  <si>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</si>
  <si>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</si>
  <si>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</si>
  <si>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</si>
  <si>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</si>
  <si>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</si>
  <si>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</si>
  <si>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Em team on the way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</si>
</sst>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330.41704606481653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45993.365471990743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45993.365471990743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45993.365471990743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45993.365471990743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45993.365471990743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45993.365471990743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45993.365471990743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45993.365471990743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45993.365471990743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45993.365471990743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45993.365471990743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45993.365471990743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45993.365471990743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45993.365471990743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45993.365471990743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45993.365471990743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45993.365471990743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45993.365471990743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45993.365471990743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45993.365471990743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45993.365471990743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45993.365471990743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45993.365471990743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45993.365471990743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45993.365471990743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45993.365471990743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45993.365471990743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45993.365471990743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45993.365471990743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45993.365471990743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45993.365471990743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45993.365471990743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45993.365471990743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45993.365471990743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45993.365471990743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45993.365471990743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45993.365471990743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45993.365471990743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45993.365471990743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45993.365471990743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45993.365471990743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45993.365471990743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45993.365471990743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45993.365471990743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45993.365471990743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45993.365471990743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45993.365471990743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45993.365471990743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45993.365471990743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45993.365471990743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45993.365471990743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45993.365471990743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45993.365471990743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45993.365471990743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45993.365471990743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45993.365471990743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45993.365471990743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45993.365471990743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45993.365471990743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45993.365471990743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45993.365471990743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45993.365471990743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45993.365471990743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45993.365471990743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45993.365471990743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45993.365471990743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45993.365471990743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45993.365471990743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45993.365471990743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45993.365471990743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45993.365471990743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45993.365471990743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45993.365471990743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45993.365471990743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45993.365471990743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45993.365471990743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45993.365471990743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45993.365471990743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45993.365471990743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45993.365471990743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45993.365471990743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45993.365471990743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45993.365471990743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45993.365471990743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45993.365471990743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45993.365471990743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45993.365471990743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45993.365471990743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45993.365471990743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45993.365471990743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45993.365471990743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45993.365471990743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45993.365471990743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45993.365471990743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45993.365471990743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45993.365471990743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45993.365471990743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45993.365471990743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45993.365471990743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45993.365471990743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45993.365471990743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45993.365471990743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45993.365471990743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45993.365471990743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45993.365471990743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45993.365471990743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45993.365471990743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45993.365471990743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45993.365471990743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45993.365471990743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45993.365471990743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45993.365471990743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45993.365471990743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45993.365471990743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45993.365471990743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45993.365471990743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45993.365471990743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45993.365471990743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45993.365471990743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45993.365471990743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45993.365471990743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45993.365471990743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45993.365471990743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45993.365471990743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45993.365471990743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45993.365471990743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45993.365471990743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45993.365471990743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45993.365471990743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45993.365471990743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45993.365471990743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45993.365471990743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45993.365471990743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45993.365471990743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45993.365471990743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45993.365471990743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45993.365471990743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45993.365471990743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45993.365471990743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45993.365471990743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45993.365471990743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45993.365471990743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45993.365471990743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45993.365471990743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45993.365471990743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45993.365471990743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45993.365471990743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45993.365471990743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45993.365471990743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45993.365471990743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45993.365471990743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45993.365471990743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45993.365471990743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45993.365471990743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45993.365471990743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45993.365471990743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45993.365471990743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45993.365471990743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45993.365471990743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45993.365471990743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45993.365471990743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45993.365471990743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45993.365471990743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45993.365471990743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45993.365471990743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45993.365471990743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45993.365471990743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45993.365471990743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45993.365471990743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45993.365471990743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45993.365471990743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45993.365471990743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45993.365471990743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45993.365471990743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45993.365471990743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45993.365471990743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45993.365471990743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45993.365471990743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45993.365471990743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45993.365471990743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45993.365471990743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45993.365471990743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45993.365471990743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45993.365471990743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45993.365471990743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45993.365471990743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45993.365471990743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45993.365471990743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45993.365471990743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45993.365471990743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45993.365471990743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45993.365471990743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45993.365471990743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45993.365471990743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45993.365471990743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45993.365471990743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45993.365471990743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45993.365471990743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45993.365471990743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45993.365471990743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45993.365471990743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45993.365471990743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45993.365471990743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45993.365471990743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45993.365471990743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45993.365471990743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45993.365471990743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45993.365471990743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45993.365471990743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45993.365471990743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168.3656340277812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8.9780530092612025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6.1803009259165265E-2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5.0356250001641456E-2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2</v>
      </c>
      <c r="D7" s="18" t="s">
        <v>25365</v>
      </c>
      <c r="E7" s="81" t="s">
        <v>39106</v>
      </c>
      <c r="F7" s="100">
        <v>45993.347650462965</v>
      </c>
      <c r="G7" s="101">
        <f ca="1">IFERROR(NOW()-F7,"-")</f>
        <v>1.7821527777414303E-2</v>
      </c>
      <c r="H7" s="100">
        <v>45993.337233796294</v>
      </c>
      <c r="I7" s="18" t="str">
        <f>IFERROR(VLOOKUP(D7,DB!A:F,6,0),"")</f>
        <v>SCECO</v>
      </c>
      <c r="J7" s="18" t="str">
        <f>IFERROR(VLOOKUP(D7,DB!A:G,7,0),"")</f>
        <v>Dead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45993.365471990743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45993.365471990743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45993.365471990743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45993.365471990743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45993.365471990743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45993.365471990743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45993.365471990743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45993.365471990743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45993.365471990743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45993.365471990743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45993.365471990743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45993.365471990743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45993.365471990743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45993.365471990743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45993.365471990743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45993.365471990743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45993.365471990743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45993.365471990743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45993.365471990743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45993.365471990743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45993.365471990743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45993.365471990743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45993.365471990743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45993.365471990743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45993.365471990743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45993.365471990743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45993.365471990743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45993.365471990743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45993.365471990743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45993.365471990743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45993.365471990743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45993.365471990743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45993.365471990743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45993.365471990743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45993.365471990743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45993.365471990743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45993.365471990743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45993.365471990743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45993.365471990743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45993.365471990743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45993.365471990743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45993.365471990743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45993.365471990743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45993.365471990743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45993.365471990743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45993.365471990743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45993.365471990743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45993.365471990743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45993.365471990743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45993.365471990743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45993.365471990743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45993.365471990743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45993.365471990743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45993.365471990743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45993.365471990743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45993.365471990743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45993.365471990743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45993.365471990743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45993.365471990743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45993.365471990743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45993.365471990743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45993.365471990743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45993.365471990743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45993.365471990743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45993.365471990743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45993.365471990743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45993.365471990743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45993.365471990743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45993.365471990743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45993.365471990743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45993.365471990743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45993.365471990743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45993.365471990743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45993.365471990743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45993.365471990743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45993.365471990743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45993.365471990743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45993.365471990743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45993.365471990743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45993.365471990743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45993.365471990743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45993.365471990743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45993.365471990743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45993.365471990743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45993.365471990743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45993.365471990743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45993.365471990743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45993.365471990743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45993.365471990743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45993.365471990743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45993.365471990743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45993.365471990743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45993.365471990743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45993.365471990743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45993.365471990743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45993.365471990743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45993.365471990743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45993.365471990743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45993.365471990743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45993.365471990743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45993.365471990743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45993.365471990743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45993.365471990743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45993.365471990743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45993.365471990743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45993.365471990743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45993.365471990743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45993.365471990743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45993.365471990743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45993.365471990743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45993.365471990743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45993.365471990743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45993.365471990743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45993.365471990743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45993.365471990743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45993.365471990743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45993.365471990743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45993.365471990743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45993.365471990743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45993.365471990743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45993.365471990743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45993.365471990743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45993.365471990743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45993.365471990743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45993.365471990743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45993.365471990743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45993.365471990743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45993.365471990743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45993.365471990743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45993.365471990743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45993.365471990743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45993.365471990743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45993.365471990743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45993.365471990743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45993.365471990743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45993.365471990743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45993.365471990743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45993.365471990743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45993.365471990743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45993.365471990743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45993.365471990743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45993.365471990743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45993.365471990743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45993.365471990743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45993.365471990743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45993.365471990743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45993.365471990743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45993.365471990743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45993.365471990743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45993.365471990743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45993.365471990743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45993.365471990743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45993.365471990743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45993.365471990743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45993.365471990743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45993.365471990743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45993.365471990743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45993.365471990743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45993.365471990743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45993.365471990743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45993.365471990743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45993.365471990743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45993.365471990743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45993.365471990743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45993.365471990743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45993.365471990743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45993.365471990743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45993.365471990743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45993.365471990743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45993.365471990743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45993.365471990743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45993.365471990743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45993.365471990743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45993.365471990743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45993.365471990743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45993.365471990743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45993.365471990743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45993.365471990743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45993.365471990743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45993.365471990743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45993.365471990743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45993.365471990743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45993.365471990743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45993.365471990743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45993.365471990743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45993.365471990743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45993.365471990743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45993.365471990743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45993.365471990743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45993.365471990743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45993.365471990743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45993.365471990743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45993.365471990743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45993.365471990743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45993.365471990743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45993.365471990743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45993.365471990743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45993.365471990743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45993.365471990743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45993.365471990743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45993.365471990743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45993.365471990743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45993.365471990743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45993.365471990743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45993.365471990743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45993.365471990743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45993.365471990743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45993.365471990743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45993.365471990743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45993.365471990743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45993.365471990743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45993.365471990743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45993.365471990743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45993.365471990743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45993.365471990743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45993.365471990743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45993.365471990743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45993.365471990743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45993.365471990743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45993.365471990743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45993.365471990743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45993.365471990743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45993.365471990743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45993.365471990743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45993.365471990743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45993.365471990743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45993.365471990743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45993.365471990743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45993.365471990743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45993.365471990743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45993.365471990743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45993.365471990743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45993.365471990743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45993.365471990743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45993.365471990743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45993.365471990743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45993.365471990743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45993.365471990743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45993.365471990743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45993.365471990743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45993.365471990743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45993.365471990743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45993.365471990743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45993.365471990743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45993.365471990743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45993.365471990743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45993.365471990743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45993.365471990743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45993.365471990743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45993.365471990743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45993.365471990743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45993.365471990743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45993.365471990743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45993.365471990743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45993.365471990743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45993.365471990743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45993.365471990743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45993.365471990743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45993.365471990743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45993.365471990743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45993.365471990743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45993.365471990743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45993.365471990743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45993.365471990743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45993.365471990743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45993.365471990743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45993.365471990743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45993.365471990743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45993.365471990743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45993.365471990743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45993.365471990743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45993.365471990743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45993.365471990743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45993.365471990743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45993.365471990743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45993.365471990743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45993.365471990743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45993.365471990743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45993.365471990743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45993.365471990743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45993.365471990743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45993.365471990743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45993.365471990743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45993.365471990743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45993.365471990743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45993.365471990743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45993.365471990743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45993.365471990743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45993.365471990743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45993.365471990743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45993.365471990743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45993.365471990743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45993.365471990743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45993.365471990743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45993.365471990743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45993.365471990743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45993.365471990743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45993.365471990743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45993.365471990743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45993.365471990743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45993.365471990743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45993.365471990743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45993.365471990743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45993.365471990743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45993.365471990743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45993.365471990743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45993.365471990743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45993.365471990743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45993.365471990743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45993.365471990743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45993.365471990743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45993.365471990743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45993.365471990743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45993.365471990743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45993.365471990743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45993.365471990743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45993.365471990743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45993.365471990743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45993.365471990743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45993.365471990743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45993.365471990743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45993.365471990743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45993.365471990743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45993.365471990743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45993.365471990743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45993.365471990743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45993.365471990743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45993.365471990743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45993.365471990743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45993.365471990743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45993.365471990743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45993.365471990743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45993.365471990743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45993.365471990743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45993.365471990743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45993.365471990743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45993.365471990743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45993.365471990743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45993.365471990743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45993.365471990743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45993.365471990743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45993.365471990743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45993.365471990743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45993.365471990743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45993.365471990743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45993.365471990743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45993.365471990743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45993.365471990743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45993.365471990743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45993.365471990743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45993.365471990743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45993.365471990743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45993.365471990743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45993.365471990743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45993.365471990743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45993.365471990743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45993.365471990743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45993.365471990743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45993.365471990743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45993.365471990743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45993.365471990743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45993.365471990743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45993.365471990743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45993.365471990743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45993.365471990743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45993.365471990743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45993.365471990743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45993.365471990743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45993.365471990743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45993.365471990743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45993.365471990743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45993.365471990743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45993.365471990743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45993.365471990743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45993.365471990743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45993.365471990743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45993.365471990743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45993.365471990743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45993.365471990743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45993.365471990743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45993.365471990743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45993.365471990743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45993.365471990743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45993.365471990743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45993.365471990743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45993.365471990743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45993.365471990743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45993.365471990743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45993.365471990743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45993.365471990743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45993.365471990743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45993.365471990743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45993.365471990743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45993.365471990743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45993.365471990743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45993.365471990743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45993.365471990743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45993.365471990743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45993.365471990743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45993.365471990743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45993.365471990743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45993.365471990743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45993.365471990743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45993.365471990743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45993.365471990743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45993.365471990743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45993.365471990743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45993.365471990743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45993.365471990743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45993.365471990743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45993.365471990743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45993.365471990743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45993.365471990743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45993.365471990743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45993.365471990743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45993.365471990743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45993.365471990743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45993.365471990743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45993.365471990743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45993.365471990743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45993.365471990743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45993.365471990743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45993.365471990743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45993.365471990743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45993.365471990743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45993.365471990743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45993.365471990743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45993.365471990743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45993.365471990743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45993.365471990743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45993.365471990743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45993.365471990743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45993.365471990743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45993.365471990743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45993.365471990743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45993.365471990743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45993.365471990743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45993.365471990743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45993.365471990743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45993.365471990743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45993.365471990743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45993.365471990743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45993.365471990743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45993.365471990743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45993.365471990743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45993.365471990743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45993.365471990743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45993.365471990743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45993.365471990743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45993.365471990743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45993.365471990743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45993.365471990743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45993.365471990743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45993.365471990743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45993.365471990743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45993.365471990743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45993.365471990743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45993.365471990743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45993.365471990743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45993.365471990743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45993.365471990743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45993.365471990743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45993.365471990743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45993.365471990743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45993.365471990743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45993.365471990743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45993.365471990743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45993.365471990743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45993.365471990743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45993.365471990743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45993.365471990743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45993.365471990743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45993.365471990743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45993.365471990743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45993.365471990743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45993.365471990743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45993.365471990743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45993.365471990743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45993.365471990743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45993.365471990743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45993.365471990743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45993.365471990743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45993.365471990743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45993.365471990743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45993.365471990743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45993.365471990743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45993.365471990743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45993.365471990743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45993.365471990743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45993.365471990743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45993.365471990743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45993.365471990743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45993.365471990743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45993.365471990743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45993.365471990743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45993.365471990743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45993.365471990743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45993.365471990743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45993.365471990743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45993.365471990743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45993.365471990743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45993.365471990743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45993.365471990743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45993.365471990743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45993.365471990743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45993.365471990743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45993.365471990743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45993.365471990743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45993.365471990743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45993.365471990743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45993.365471990743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45993.365471990743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45993.365471990743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45993.365471990743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45993.365471990743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45993.365471990743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45993.365471990743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45993.365471990743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45993.365471990743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45993.365471990743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45993.365471990743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45993.365471990743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45993.365471990743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45993.365471990743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45993.365471990743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45993.365471990743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45993.365471990743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45993.365471990743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45993.365471990743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45993.365471990743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45993.365471990743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45993.365471990743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45993.365471990743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45993.365471990743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45993.365471990743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45993.365471990743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45993.365471990743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45993.365471990743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45993.365471990743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45993.365471990743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45993.365471990743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45993.365471990743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45993.365471990743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45993.365471990743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45993.365471990743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45993.365471990743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45993.365471990743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45993.365471990743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45993.365471990743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45993.365471990743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45993.365471990743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45993.365471990743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45993.365471990743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45993.365471990743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45993.365471990743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45993.365471990743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45993.365471990743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45993.365471990743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45993.365471990743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45993.365471990743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45993.365471990743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45993.365471990743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45993.365471990743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45993.365471990743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45993.365471990743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45993.365471990743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45993.365471990743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45993.365471990743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45993.365471990743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45993.365471990743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45993.365471990743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45993.365471990743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45993.365471990743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45993.365471990743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45993.365471990743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45993.365471990743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45993.365471990743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45993.365471990743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45993.365471990743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45993.365471990743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45993.365471990743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45993.365471990743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45993.365471990743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45993.365471990743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45993.365471990743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45993.365471990743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45993.365471990743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45993.365471990743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45993.365471990743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45993.365471990743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45993.365471990743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45993.365471990743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45993.365471990743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45993.365471990743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45993.365471990743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45993.365471990743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45993.365471990743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45993.365471990743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45993.365471990743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45993.365471990743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45993.365471990743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45993.365471990743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45993.365471990743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45993.365471990743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45993.365471990743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45993.365471990743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45993.365471990743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45993.365471990743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45993.365471990743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45993.365471990743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45993.365471990743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45993.365471990743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45993.365471990743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45993.365471990743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45993.365471990743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45993.365471990743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45993.365471990743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45993.365471990743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45993.365471990743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45993.365471990743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45993.365471990743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45993.365471990743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45993.365471990743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45993.365471990743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45993.365471990743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45993.365471990743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45993.365471990743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45993.365471990743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45993.365471990743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45993.365471990743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45993.365471990743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45993.365471990743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45993.365471990743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45993.365471990743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45993.365471990743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45993.365471990743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45993.365471990743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45993.365471990743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45993.365471990743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45993.365471990743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45993.365471990743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45993.365471990743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45993.365471990743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45993.365471990743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45993.365471990743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45993.365471990743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45993.365471990743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45993.365471990743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45993.365471990743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45993.365471990743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45993.365471990743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45993.365471990743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45993.365471990743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45993.365471990743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45993.365471990743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45993.365471990743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45993.365471990743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45993.365471990743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45993.365471990743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45993.365471990743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45993.365471990743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45993.365471990743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45993.365471990743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45993.365471990743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45993.365471990743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45993.365471990743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45993.365471990743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45993.365471990743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45993.365471990743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45993.365471990743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45993.365471990743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45993.365471990743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45993.365471990743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45993.365471990743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45993.365471990743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45993.365471990743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45993.365471990743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45993.365471990743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45993.365471990743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45993.365471990743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45993.365471990743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45993.365471990743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45993.365471990743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45993.365471990743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45993.365471990743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45993.365471990743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45993.365471990743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45993.365471990743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45993.365471990743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45993.365471990743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45993.365471990743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45993.365471990743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45993.365471990743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45993.365471990743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45993.365471990743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45993.365471990743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45993.365471990743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45993.365471990743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45993.365471990743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45993.365471990743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45993.365471990743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45993.365471990743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45993.365471990743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45993.365471990743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45993.365471990743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45993.365471990743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45993.365471990743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45993.365471990743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45993.365471990743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45993.365471990743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45993.365471990743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45993.365471990743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45993.365471990743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45993.365471990743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45993.365471990743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45993.365471990743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45993.365471990743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45993.365471990743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45993.365471990743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45993.365471990743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45993.365471990743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45993.365471990743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45993.365471990743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45993.365471990743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45993.365471990743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45993.365471990743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45993.365471990743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45993.365471990743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45993.365471990743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45993.365471990743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45993.365471990743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45993.365471990743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45993.365471990743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45993.365471990743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45993.365471990743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45993.365471990743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45993.365471990743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45993.365471990743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45993.365471990743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45993.365471990743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45993.365471990743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45993.365471990743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45993.365471990743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45993.365471990743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45993.365471990743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45993.365471990743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45993.365471990743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45993.365471990743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45993.365471990743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45993.365471990743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45993.365471990743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45993.365471990743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45993.365471990743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45993.365471990743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45993.365471990743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45993.365471990743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45993.365471990743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45993.365471990743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45993.365471990743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45993.365471990743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45993.365471990743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45993.365471990743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45993.365471990743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45993.365471990743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45993.365471990743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45993.365471990743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45993.365471990743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45993.365471990743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45993.365471990743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45993.365471990743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45993.365471990743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45993.365471990743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45993.365471990743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45993.365471990743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45993.365471990743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45993.365471990743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45993.365471990743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45993.365471990743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45993.365471990743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45993.365471990743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45993.365471990743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45993.365471990743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45993.365471990743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45993.365471990743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45993.365471990743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45993.365471990743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45993.365471990743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45993.365471990743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45993.365471990743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45993.365471990743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45993.365471990743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45993.365471990743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45993.365471990743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45993.365471990743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45993.365471990743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45993.365471990743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45993.365471990743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45993.365471990743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45993.365471990743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45993.365471990743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45993.365471990743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45993.365471990743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45993.365471990743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45993.365471990743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45993.365471990743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45993.365471990743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45993.365471990743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45993.365471990743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45993.365471990743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45993.365471990743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45993.365471990743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45993.365471990743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45993.365471990743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45993.365471990743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45993.365471990743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45993.365471990743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45993.365471990743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45993.365471990743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45993.365471990743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45993.365471990743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45993.365471990743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45993.365471990743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45993.365471990743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45993.365471990743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45993.365471990743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45993.365471990743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45993.365471990743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45993.365471990743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45993.365471990743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45993.365471990743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45993.365471990743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45993.365471990743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45993.365471990743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45993.365471990743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45993.365471990743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45993.365471990743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45993.365471990743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45993.365471990743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45993.365471990743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45993.365471990743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45993.365471990743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45993.365471990743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45993.365471990743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45993.365471990743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45993.365471990743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45993.365471990743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45993.365471990743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45993.365471990743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45993.365471990743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45993.365471990743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45993.365471990743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45993.365471990743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45993.365471990743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45993.365471990743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45993.365471990743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45993.365471990743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45993.365471990743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45993.365471990743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45993.365471990743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45993.365471990743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45993.365471990743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45993.365471990743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45993.365471990743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45993.365471990743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45993.365471990743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45993.365471990743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45993.365471990743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45993.365471990743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45993.365471990743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45993.365471990743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45993.365471990743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45993.365471990743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45993.365471990743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45993.365471990743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45993.365471990743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45993.365471990743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45993.365471990743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45993.365471990743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45993.365471990743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45993.365471990743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45993.365471990743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45993.365471990743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45993.365471990743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45993.365471990743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45993.365471990743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45993.365471990743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45993.365471990743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45993.365471990743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45993.365471990743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45993.365471990743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45993.365471990743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45993.365471990743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45993.365471990743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45993.365471990743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45993.365471990743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45993.365471990743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45993.365471990743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45993.365471990743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45993.365471990743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45993.365471990743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45993.365471990743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45993.365471990743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45993.365471990743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45993.365471990743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45993.365471990743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45993.365471990743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45993.365471990743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45993.365471990743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45993.365471990743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45993.365471990743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45993.365471990743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45993.365471990743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45993.365471990743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45993.365471990743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45993.365471990743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45993.365471990743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45993.365471990743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45993.365471990743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45993.365471990743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45993.365471990743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45993.365471990743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45993.365471990743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45993.365471990743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45993.365471990743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45993.365471990743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45993.365471990743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45993.365471990743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45993.365471990743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45993.365471990743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45993.365471990743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45993.365471990743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45993.365471990743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45993.365471990743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45993.365471990743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45993.365471990743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45993.365471990743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45993.365471990743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45993.365471990743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45993.365471990743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45993.365471990743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45993.365471990743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45993.365471990743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45993.365471990743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45993.365471990743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45993.365471990743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45993.365471990743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45993.365471990743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45993.365471990743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45993.365471990743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45993.365471990743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45993.365471990743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45993.365471990743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45993.365471990743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45993.365471990743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45993.365471990743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45993.365471990743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45993.365471990743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45993.365471990743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45993.365471990743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45993.365471990743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45993.365471990743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45993.365471990743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45993.365471990743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45993.365471990743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45993.365471990743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45993.365471990743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45993.365471990743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45993.365471990743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45993.365471990743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45993.365471990743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45993.365471990743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45993.365471990743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45993.365471990743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45993.365471990743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45993.365471990743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45993.365471990743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45993.365471990743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45993.365471990743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45993.365471990743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45993.365471990743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45993.365471990743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45993.365471990743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45993.365471990743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45993.365471990743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45993.365471990743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45993.365471990743</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289.88475439814647</v>
      </c>
      <c r="H2" s="92">
        <v>45703.474768518521</v>
      </c>
      <c r="I2" s="92" t="str">
        <f>IFERROR(VLOOKUP(D2,DB!A:F,6,0),"")</f>
        <v>SCECO</v>
      </c>
      <c r="J2" s="92" t="str">
        <f>IFERROR(VLOOKUP(D2,DB!A:G,7,0),"")</f>
        <v>Dead</v>
      </c>
      <c r="K2" s="94" t="s">
        <v>39199</v>
      </c>
      <c r="L2" s="88" t="str">
        <f>IFERROR(VLOOKUP(D2,DB!A:I,9,0),"")</f>
        <v>Latis</v>
      </c>
    </row>
    <row r="3" spans="1:16" ht="28.5" customHeight="1">
      <c r="A3" s="110" t="s">
        <v>39200</v>
      </c>
      <c r="B3" s="88" t="str">
        <f>IFERROR(VLOOKUP(D3,DB!A:K,11,0),"")</f>
        <v>R4</v>
      </c>
      <c r="C3" s="90">
        <v>2</v>
      </c>
      <c r="D3" s="88" t="s">
        <v>35271</v>
      </c>
      <c r="E3" s="91" t="s">
        <v>39106</v>
      </c>
      <c r="F3" s="92">
        <v>45992.715254629627</v>
      </c>
      <c r="G3" s="93">
        <f t="shared" ref="G3" ca="1" si="0">IFERROR(NOW()-F3,"")</f>
        <v>0.65021736111521022</v>
      </c>
      <c r="H3" s="92">
        <v>45992.705231481479</v>
      </c>
      <c r="I3" s="110" t="str">
        <f>IFERROR(VLOOKUP(D3,DB!A:F,6,0),"")</f>
        <v>Generator-SG</v>
      </c>
      <c r="J3" s="110" t="str">
        <f>IFERROR(VLOOKUP(D3,DB!A:G,7,0),"")</f>
        <v>Dead</v>
      </c>
      <c r="K3" s="94" t="s">
        <v>39201</v>
      </c>
      <c r="L3" s="88" t="str">
        <f>IFERROR(VLOOKUP(D3,DB!A:I,9,0),"")</f>
        <v>Latis</v>
      </c>
    </row>
    <row r="4" spans="1:16" ht="15" customHeight="1">
      <c r="A4" s="90" t="s">
        <v>39202</v>
      </c>
      <c r="B4" s="88" t="str">
        <f>IFERROR(VLOOKUP(D4,DB!A:K,11,0),"")</f>
        <v>R4</v>
      </c>
      <c r="C4" s="90">
        <v>1</v>
      </c>
      <c r="D4" s="88" t="s">
        <v>39203</v>
      </c>
      <c r="E4" s="91" t="s">
        <v>39106</v>
      </c>
      <c r="F4" s="92">
        <v>45993.322916666664</v>
      </c>
      <c r="G4" s="93">
        <f ca="1">IFERROR(NOW()-F4,"")</f>
        <v>4.2555324078421108E-2</v>
      </c>
      <c r="H4" s="92">
        <v>45993.299074074072</v>
      </c>
      <c r="I4" s="110" t="str">
        <f>IFERROR(VLOOKUP(D4,DB!A:F,6,0),"")</f>
        <v>SCECO</v>
      </c>
      <c r="J4" s="110" t="str">
        <f>IFERROR(VLOOKUP(D4,DB!A:G,7,0),"")</f>
        <v>Vandalized+Dead</v>
      </c>
      <c r="K4" s="94" t="s">
        <v>39204</v>
      </c>
      <c r="L4" s="88" t="str">
        <f>IFERROR(VLOOKUP(D4,DB!A:I,9,0),"")</f>
        <v>Latis</v>
      </c>
    </row>
    <row r="5" spans="1:16" ht="15" customHeight="1">
      <c r="A5" s="110" t="s">
        <v>39205</v>
      </c>
      <c r="B5" s="88" t="str">
        <f>IFERROR(VLOOKUP(D5,DB!A:K,11,0),"")</f>
        <v>R4</v>
      </c>
      <c r="C5" s="90">
        <v>1</v>
      </c>
      <c r="D5" s="88" t="s">
        <v>35547</v>
      </c>
      <c r="E5" s="91" t="s">
        <v>39106</v>
      </c>
      <c r="F5" s="92">
        <v>45993.355555555558</v>
      </c>
      <c r="G5" s="93">
        <f t="shared" ref="G4:G67" ca="1" si="1">IFERROR(NOW()-F5,"")</f>
        <v>9.916435185004957E-3</v>
      </c>
      <c r="H5" s="92">
        <v>45993.355011574073</v>
      </c>
      <c r="I5" s="110" t="str">
        <f>IFERROR(VLOOKUP(D5,DB!A:F,6,0),"")</f>
        <v>SCECO</v>
      </c>
      <c r="J5" s="110" t="str">
        <f>IFERROR(VLOOKUP(D5,DB!A:G,7,0),"")</f>
        <v>Dead</v>
      </c>
      <c r="K5" s="94" t="s">
        <v>39206</v>
      </c>
      <c r="L5" s="88" t="str">
        <f>IFERROR(VLOOKUP(D5,DB!A:I,9,0),"")</f>
        <v>Latis</v>
      </c>
    </row>
    <row r="6" spans="1:16" ht="15" customHeight="1">
      <c r="A6" s="110"/>
      <c r="B6" s="88" t="str">
        <f>IFERROR(VLOOKUP(D6,DB!A:K,11,0),"")</f>
        <v/>
      </c>
      <c r="C6" s="90"/>
      <c r="D6" s="88"/>
      <c r="E6" s="91"/>
      <c r="F6" s="92"/>
      <c r="G6" s="93">
        <f t="shared" ca="1" si="1"/>
        <v>45993.365471990743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45993.365471990743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45993.365471990743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45993.365471990743</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45993.365471990743</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45993.365471990743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45993.365471990743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45993.365471990743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45993.365471990743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45993.365471990743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45993.365471990743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45993.365471990743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45993.365471990743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45993.365471990743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45993.365471990743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45993.365471990743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45993.365471990743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45993.365471990743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45993.365471990743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45993.365471990743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45993.365471990743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45993.365471990743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45993.365471990743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45993.365471990743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45993.365471990743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45993.365471990743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45993.365471990743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45993.365471990743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45993.365471990743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45993.365471990743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45993.365471990743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45993.365471990743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45993.365471990743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45993.365471990743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45993.365471990743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45993.365471990743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45993.365471990743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45993.365471990743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45993.365471990743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45993.365471990743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45993.365471990743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45993.365471990743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45993.365471990743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45993.365471990743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45993.365471990743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45993.365471990743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45993.365471990743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45993.365471990743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45993.365471990743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45993.365471990743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45993.365471990743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45993.365471990743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45993.365471990743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45993.365471990743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45993.365471990743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45993.365471990743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45993.365471990743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45993.365471990743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45993.365471990743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45993.365471990743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45993.365471990743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45993.365471990743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45993.365471990743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45993.365471990743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45993.365471990743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45993.365471990743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45993.365471990743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45993.365471990743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45993.365471990743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45993.365471990743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45993.365471990743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45993.365471990743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45993.365471990743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45993.365471990743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45993.365471990743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45993.365471990743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45993.365471990743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45993.365471990743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45993.365471990743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45993.365471990743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45993.365471990743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45993.365471990743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45993.365471990743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45993.365471990743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45993.365471990743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45993.365471990743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45993.365471990743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45993.365471990743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45993.365471990743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45993.365471990743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45993.365471990743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45993.365471990743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45993.365471990743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45993.365471990743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45993.365471990743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45993.365471990743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45993.365471990743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45993.365471990743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45993.365471990743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45993.365471990743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45993.365471990743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45993.365471990743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45993.365471990743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45993.365471990743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45993.365471990743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45993.365471990743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45993.365471990743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45993.365471990743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45993.365471990743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45993.365471990743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45993.365471990743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45993.365471990743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45993.365471990743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45993.365471990743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45993.365471990743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45993.365471990743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45993.365471990743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45993.365471990743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45993.365471990743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45993.365471990743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45993.365471990743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45993.365471990743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45993.365471990743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45993.365471990743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45993.365471990743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45993.365471990743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45993.365471990743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45993.365471990743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45993.365471990743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45993.365471990743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45993.365471990743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45993.365471990743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45993.365471990743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45993.365471990743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45993.365471990743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45993.365471990743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45993.365471990743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45993.365471990743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45993.365471990743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45993.365471990743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45993.365471990743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45993.365471990743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45993.365471990743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45993.365471990743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45993.365471990743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45993.365471990743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45993.365471990743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45993.365471990743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45993.365471990743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45993.365471990743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45993.365471990743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45993.365471990743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45993.365471990743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45993.365471990743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45993.365471990743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45993.365471990743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45993.365471990743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45993.365471990743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45993.365471990743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45993.365471990743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45993.365471990743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45993.365471990743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45993.365471990743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45993.365471990743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45993.365471990743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45993.365471990743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45993.365471990743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45993.365471990743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45993.365471990743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45993.365471990743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45993.365471990743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45993.365471990743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45993.365471990743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45993.365471990743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45993.365471990743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45993.365471990743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45993.365471990743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45993.365471990743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45993.365471990743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45993.365471990743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45993.365471990743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45993.365471990743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45993.365471990743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45993.365471990743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45993.365471990743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45993.365471990743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45993.365471990743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45993.365471990743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45993.365471990743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45993.365471990743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45993.365471990743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45993.365471990743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45993.365471990743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45993.365471990743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45993.365471990743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45993.365471990743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45993.365471990743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45993.365471990743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45993.365471990743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45993.365471990743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45993.365471990743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45993.365471990743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45993.365471990743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45993.365471990743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45993.365471990743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45993.365471990743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45993.365471990743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45993.365471990743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45993.365471990743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45993.365471990743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45993.365471990743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45993.365471990743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45993.365471990743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45993.365471990743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45993.365471990743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45993.365471990743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45993.365471990743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45993.365471990743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45993.365471990743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45993.365471990743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45993.365471990743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45993.365471990743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45993.365471990743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45993.365471990743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45993.365471990743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45993.365471990743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45993.365471990743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45993.365471990743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45993.365471990743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45993.365471990743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45993.365471990743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45993.365471990743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45993.365471990743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45993.365471990743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45993.365471990743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45993.365471990743</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101.53341180555435</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67.176594675926026</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44.704360879630258</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11.992173379629094</v>
      </c>
      <c r="H5" s="136">
        <v>45981.360798611109</v>
      </c>
      <c r="I5" s="106" t="str">
        <f>IFERROR(VLOOKUP(D5,DB!A:F,6,0),"")</f>
        <v>SCECO</v>
      </c>
      <c r="J5" s="106" t="str">
        <f>IFERROR(VLOOKUP(D5,DB!A:G,7,0),"")</f>
        <v>Dead</v>
      </c>
      <c r="K5" s="106" t="s">
        <v>39214</v>
      </c>
      <c r="L5" s="106" t="str">
        <f>IFERROR(VLOOKUP(D5,DB!A:I,9,0),"")</f>
        <v>Latis</v>
      </c>
    </row>
    <row r="6" spans="1:13">
      <c r="A6" s="37" t="s">
        <v>39215</v>
      </c>
      <c r="B6" s="37" t="str">
        <f>IFERROR(VLOOKUP(D6,DB!A:K,11,0),"")</f>
        <v>R5</v>
      </c>
      <c r="C6" s="37">
        <v>2</v>
      </c>
      <c r="D6" s="37" t="s">
        <v>38542</v>
      </c>
      <c r="E6" s="37" t="s">
        <v>39106</v>
      </c>
      <c r="F6" s="38">
        <v>45993.353807870371</v>
      </c>
      <c r="G6" s="105">
        <f ca="1">IFERROR(NOW()-F6,"")</f>
        <v>1.1664120371278841E-2</v>
      </c>
      <c r="H6" s="38">
        <v>45993.346863425926</v>
      </c>
      <c r="I6" s="37" t="str">
        <f>IFERROR(VLOOKUP(D6,DB!A:F,6,0),"")</f>
        <v>SCECO</v>
      </c>
      <c r="J6" s="37" t="str">
        <f>IFERROR(VLOOKUP(D6,DB!A:G,7,0),"")</f>
        <v>Haj Removal</v>
      </c>
      <c r="K6" s="37" t="s">
        <v>39216</v>
      </c>
      <c r="L6" s="37" t="str">
        <f>IFERROR(VLOOKUP(D6,DB!A:I,9,0),"")</f>
        <v>Latis</v>
      </c>
    </row>
    <row r="7" spans="1:13">
      <c r="A7" s="37"/>
      <c r="B7" s="37" t="str">
        <f>IFERROR(VLOOKUP(D7,DB!A:K,11,0),"")</f>
        <v/>
      </c>
      <c r="C7" s="37"/>
      <c r="D7" s="154"/>
      <c r="E7" s="37"/>
      <c r="F7" s="38"/>
      <c r="G7" s="105">
        <f ca="1">IFERROR(NOW()-F7,"")</f>
        <v>45993.365471990743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45993.365471990743</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45993.365471990743</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45993.365471990743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45993.365471990743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45993.365471990743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45993.365471990743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45993.365471990743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45993.365471990743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45993.365471990743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45993.365471990743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45993.365471990743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45993.365471990743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45993.365471990743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45993.365471990743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45993.365471990743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45993.365471990743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45993.365471990743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45993.365471990743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45993.365471990743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45993.365471990743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45993.365471990743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45993.365471990743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45993.365471990743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45993.365471990743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45993.365471990743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45993.365471990743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45993.365471990743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45993.365471990743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45993.365471990743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45993.365471990743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45993.365471990743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45993.365471990743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45993.365471990743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45993.365471990743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45993.365471990743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45993.365471990743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45993.365471990743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45993.365471990743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45993.365471990743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45993.365471990743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45993.365471990743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45993.365471990743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45993.365471990743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45993.365471990743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45993.365471990743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45993.365471990743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45993.365471990743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45993.365471990743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45993.365471990743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45993.365471990743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45993.365471990743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45993.365471990743</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45993.365471990743</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45993.365471990743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45993.365471990743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45993.365471990743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45993.365471990743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45993.365471990743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45993.365471990743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45993.365471990743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45993.365471990743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45993.365471990743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45993.365471990743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45993.365471990743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45993.365471990743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45993.365471990743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45993.365471990743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45993.365471990743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45993.365471990743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45993.365471990743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45993.365471990743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45993.365471990743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45993.365471990743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45993.365471990743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45993.365471990743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45993.365471990743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45993.365471990743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45993.365471990743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45993.365471990743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45993.365471990743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45993.365471990743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45993.365471990743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45993.365471990743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45993.365471990743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45993.365471990743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45993.365471990743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45993.365471990743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45993.365471990743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45993.365471990743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45993.365471990743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45993.365471990743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45993.365471990743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45993.365471990743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45993.365471990743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45993.365471990743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45993.365471990743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45993.365471990743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45993.365471990743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45993.365471990743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45993.365471990743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45993.365471990743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45993.365471990743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45993.365471990743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45993.365471990743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45993.365471990743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45993.365471990743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45993.365471990743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45993.365471990743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45993.365471990743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45993.365471990743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45993.365471990743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45993.365471990743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45993.365471990743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45993.365471990743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45993.365471990743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45993.365471990743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45993.365471990743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45993.365471990743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45993.365471990743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45993.365471990743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45993.365471990743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45993.365471990743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45993.365471990743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45993.365471990743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45993.365471990743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45993.365471990743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45993.365471990743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45993.365471990743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45993.365471990743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45993.365471990743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45993.365471990743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45993.365471990743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45993.365471990743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45993.365471990743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45993.365471990743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45993.365471990743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45993.365471990743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45993.365471990743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45993.365471990743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45993.365471990743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45993.365471990743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45993.365471990743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45993.365471990743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45993.365471990743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45993.365471990743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45993.365471990743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45993.365471990743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45993.365471990743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45993.365471990743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45993.365471990743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45993.365471990743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45993.365471990743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45993.365471990743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45993.365471990743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45993.365471990743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45993.365471990743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45993.365471990743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45993.365471990743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45993.365471990743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45993.365471990743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45993.365471990743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45993.365471990743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45993.365471990743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45993.365471990743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45993.365471990743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45993.365471990743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45993.365471990743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45993.365471990743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45993.365471990743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45993.365471990743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45993.365471990743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45993.365471990743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45993.365471990743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45993.365471990743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45993.365471990743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45993.365471990743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45993.365471990743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45993.365471990743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45993.365471990743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45993.365471990743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45993.365471990743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45993.365471990743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45993.365471990743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45993.365471990743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45993.365471990743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45993.365471990743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45993.365471990743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45993.365471990743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45993.365471990743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45993.365471990743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45993.365471990743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45993.365471990743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45993.365471990743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45993.365471990743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45993.365471990743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45993.365471990743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45993.365471990743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45993.365471990743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45993.365471990743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45993.365471990743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45993.365471990743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45993.365471990743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45993.365471990743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45993.365471990743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45993.365471990743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45993.365471990743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45993.365471990743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45993.365471990743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45993.365471990743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45993.365471990743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45993.365471990743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45993.365471990743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45993.365471990743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45993.365471990743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45993.365471990743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45993.365471990743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45993.365471990743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45993.365471990743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45993.365471990743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45993.365471990743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45993.365471990743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45993.365471990743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45993.365471990743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45993.365471990743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45993.365471990743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45993.365471990743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45993.365471990743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45993.365471990743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45993.365471990743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45993.365471990743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45993.365471990743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45993.365471990743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45993.365471990743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45993.365471990743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45993.365471990743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45993.365471990743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45993.365471990743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45993.365471990743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45993.365471990743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45993.365471990743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45993.365471990743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45993.365471990743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45993.365471990743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45993.365471990743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45993.365471990743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45993.365471990743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45993.365471990743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45993.365471990743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45993.365471990743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45993.365471990743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45993.365471990743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45993.365471990743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45993.365471990743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45993.365471990743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45993.365471990743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45993.365471990743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45993.365471990743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45993.365471990743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45993.365471990743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45993.365471990743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45993.365471990743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45993.365471990743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45993.365471990743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45993.365471990743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45993.365471990743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45993.365471990743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45993.365471990743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45993.365471990743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45993.365471990743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45993.365471990743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45993.365471990743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45993.365471990743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45993.365471990743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45993.365471990743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45993.365471990743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45993.365471990743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45993.365471990743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45993.365471990743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45993.365471990743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45993.365471990743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45993.365471990743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45993.365471990743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45993.365471990743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45993.365471990743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45993.365471990743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45993.365471990743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45993.365471990743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45993.365471990743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45993.365471990743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45993.365471990743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45993.365471990743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45993.365471990743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45993.365471990743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45993.365471990743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45993.365471990743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45993.365471990743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45993.365471990743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45993.365471990743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45993.365471990743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45993.365471990743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45993.365471990743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45993.365471990743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45993.365471990743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45993.365471990743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45993.365471990743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45993.365471990743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45993.365471990743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45993.365471990743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45993.365471990743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45993.365471990743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45993.365471990743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45993.365471990743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45993.365471990743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45993.365471990743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45993.365471990743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45993.365471990743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45993.365471990743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45993.365471990743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45993.365471990743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45993.365471990743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45993.365471990743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45993.365471990743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45993.365471990743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45993.365471990743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45993.365471990743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45993.365471990743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45993.365471990743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45993.365471990743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45993.365471990743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45993.365471990743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45993.365471990743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45993.365471990743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45993.365471990743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45993.365471990743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45993.365471990743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45993.365471990743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45993.365471990743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45993.365471990743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45993.365471990743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45993.365471990743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45993.365471990743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45993.365471990743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45993.365471990743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45993.365471990743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45993.365471990743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45993.365471990743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45993.365471990743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45993.365471990743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45993.365471990743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45993.365471990743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45993.365471990743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45993.365471990743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45993.365471990743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45993.365471990743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45993.365471990743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45993.365471990743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45993.365471990743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45993.365471990743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45993.365471990743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45993.365471990743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45993.365471990743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45993.365471990743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45993.365471990743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45993.365471990743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45993.365471990743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45993.365471990743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45993.365471990743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45993.365471990743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45993.365471990743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45993.365471990743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45993.365471990743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45993.365471990743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45993.365471990743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45993.365471990743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45993.365471990743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45993.365471990743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45993.365471990743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45993.365471990743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45993.365471990743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45993.365471990743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45993.365471990743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45993.365471990743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45993.365471990743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45993.365471990743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45993.365471990743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45993.365471990743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45993.365471990743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45993.365471990743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45993.365471990743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45993.365471990743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45993.365471990743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45993.365471990743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45993.365471990743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45993.365471990743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45993.365471990743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45993.365471990743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45993.365471990743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45993.365471990743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45993.365471990743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45993.365471990743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45993.365471990743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45993.365471990743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45993.365471990743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45993.365471990743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45993.365471990743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45993.365471990743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45993.365471990743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45993.365471990743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45993.365471990743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45993.365471990743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45993.365471990743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45993.365471990743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45993.365471990743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45993.365471990743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45993.365471990743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45993.365471990743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45993.365471990743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45993.365471990743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45993.365471990743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45993.365471990743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45993.365471990743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45993.365471990743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45993.365471990743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45993.365471990743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45993.365471990743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45993.365471990743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45993.365471990743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45993.365471990743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45993.365471990743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45993.365471990743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45993.365471990743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45993.365471990743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45993.365471990743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45993.365471990743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45993.365471990743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45993.365471990743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45993.365471990743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45993.365471990743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45993.365471990743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45993.365471990743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45993.365471990743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45993.365471990743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45993.365471990743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45993.365471990743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45993.365471990743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45993.365471990743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45993.365471990743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45993.365471990743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45993.365471990743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45993.365471990743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45993.365471990743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45993.365471990743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45993.365471990743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45993.365471990743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45993.365471990743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45993.365471990743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45993.365471990743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45993.365471990743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45993.365471990743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45993.365471990743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45993.365471990743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45993.365471990743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45993.365471990743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45993.365471990743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45993.365471990743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45993.365471990743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45993.365471990743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45993.365471990743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45993.365471990743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45993.365471990743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45993.365471990743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45993.365471990743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45993.365471990743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45993.365471990743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45993.365471990743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45993.365471990743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45993.365471990743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45993.365471990743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45993.365471990743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45993.365471990743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45993.365471990743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45993.365471990743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45993.365471990743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45993.365471990743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45993.365471990743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45993.365471990743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45993.365471990743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45993.365471990743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45993.365471990743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45993.365471990743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45993.365471990743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45993.365471990743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45993.365471990743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45993.365471990743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45993.365471990743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45993.365471990743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45993.365471990743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45993.365471990743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45993.365471990743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45993.365471990743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45993.365471990743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45993.365471990743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45993.365471990743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45993.365471990743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45993.365471990743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45993.365471990743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45993.365471990743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45993.365471990743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45993.365471990743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45993.365471990743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45993.365471990743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45993.365471990743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45993.365471990743</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45993.365471990743</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2025-12-02T05:46:32Z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