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365" documentId="13_ncr:1_{F6CB121F-512D-4AA6-A0C1-0FB36C537598}" xr6:coauthVersionLast="47" xr6:coauthVersionMax="47" xr10:uidLastSave="{08929E4B-88EE-4B4F-9ACF-3A570BEA8B55}"/>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<sst xmlns="http://schemas.openxmlformats.org/spreadsheetml/2006/main" count="180265" uniqueCount="39117">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</sst>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3" totalsRowShown="0" headerRowDxfId="157" dataDxfId="156" headerRowBorderDxfId="154" tableBorderDxfId="155" totalsRowBorderDxfId="153">
  <autoFilter ref="A1:CJ16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299.27844201388507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45962.226867939811</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45962.226867939811</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45962.226867939811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45962.226867939811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45962.226867939811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45962.226867939811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45962.226867939811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45962.226867939811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45962.226867939811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45962.226867939811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45962.226867939811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45962.226867939811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45962.226867939811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45962.226867939811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45962.226867939811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45962.226867939811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45962.226867939811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45962.226867939811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45962.226867939811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45962.226867939811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45962.226867939811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45962.226867939811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45962.226867939811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45962.226867939811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45962.226867939811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45962.226867939811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45962.226867939811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45962.226867939811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45962.226867939811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45962.226867939811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45962.226867939811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45962.226867939811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45962.226867939811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45962.226867939811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45962.226867939811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45962.226867939811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45962.226867939811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45962.226867939811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45962.226867939811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45962.226867939811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45962.226867939811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45962.226867939811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45962.226867939811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45962.226867939811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45962.226867939811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45962.226867939811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45962.226867939811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45962.226867939811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45962.226867939811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45962.226867939811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45962.226867939811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45962.226867939811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45962.226867939811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45962.226867939811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45962.226867939811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45962.226867939811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45962.226867939811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45962.226867939811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45962.226867939811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45962.226867939811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45962.226867939811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45962.226867939811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45962.226867939811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45962.226867939811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45962.226867939811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45962.226867939811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45962.226867939811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45962.226867939811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45962.226867939811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45962.226867939811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45962.226867939811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45962.226867939811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45962.226867939811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45962.226867939811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45962.226867939811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45962.226867939811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45962.226867939811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45962.226867939811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45962.226867939811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45962.226867939811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45962.226867939811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45962.226867939811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45962.226867939811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45962.226867939811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45962.226867939811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45962.226867939811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45962.226867939811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45962.226867939811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45962.226867939811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45962.226867939811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45962.226867939811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45962.226867939811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45962.226867939811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45962.226867939811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45962.226867939811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45962.226867939811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45962.226867939811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45962.226867939811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45962.226867939811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45962.226867939811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45962.226867939811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45962.226867939811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45962.226867939811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45962.226867939811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45962.226867939811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45962.226867939811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45962.226867939811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45962.226867939811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45962.226867939811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45962.226867939811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45962.226867939811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45962.226867939811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45962.226867939811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45962.226867939811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45962.226867939811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45962.226867939811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45962.226867939811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45962.226867939811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45962.226867939811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45962.226867939811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45962.226867939811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45962.226867939811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45962.226867939811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45962.226867939811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45962.226867939811</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45962.226867939811</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3A8A1F85-3E64-40A1-9409-FDBEF4559244}"/>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3"/>
  <sheetViews>
    <sheetView tabSelected="1" workbookViewId="0">
      <selection activeCell="H9" sqref="H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137.22702997684974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3.4847846064803889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45962.226867939811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45962.226867939811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45962.226867939811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45962.226867939811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45962.226867939811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45962.226867939811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45962.226867939811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45962.226867939811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45962.226867939811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45962.226867939811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45962.226867939811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45962.226867939811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45962.226867939811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45962.226867939811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61"/>
      <c r="B19" s="162" t="str">
        <f>IFERROR(VLOOKUP(D19,DB!A:K,11,0),"")</f>
        <v/>
      </c>
      <c r="C19" s="162"/>
      <c r="D19" s="162"/>
      <c r="E19" s="163"/>
      <c r="F19" s="164"/>
      <c r="G19" s="165">
        <f ca="1">IFERROR(NOW()-F19,"-")</f>
        <v>45962.226867939811</v>
      </c>
      <c r="H19" s="164"/>
      <c r="I19" s="162" t="str">
        <f>IFERROR(VLOOKUP(D19,DB!A:F,6,0),"")</f>
        <v/>
      </c>
      <c r="J19" s="162" t="str">
        <f>IFERROR(VLOOKUP(D19,DB!A:G,7,0),"")</f>
        <v/>
      </c>
      <c r="K19" s="166"/>
      <c r="L19" s="162" t="str">
        <f>IFERROR(VLOOKUP(D19,DB!A:I,9,0),"")</f>
        <v/>
      </c>
      <c r="M19" s="162"/>
      <c r="N19" s="162"/>
      <c r="O19" s="162"/>
      <c r="P19" s="162"/>
      <c r="Q19" s="162"/>
      <c r="R19" s="162"/>
      <c r="S19" s="162"/>
      <c r="T19" s="162"/>
      <c r="U19" s="162"/>
      <c r="V19" s="162"/>
      <c r="W19" s="162"/>
      <c r="X19" s="162"/>
      <c r="Y19" s="162"/>
      <c r="Z19" s="162"/>
      <c r="AA19" s="162"/>
      <c r="AB19" s="162"/>
      <c r="AC19" s="162"/>
      <c r="AD19" s="162"/>
      <c r="AE19" s="162"/>
      <c r="AF19" s="162"/>
      <c r="AG19" s="162"/>
      <c r="AH19" s="162"/>
      <c r="AI19" s="162"/>
      <c r="AJ19" s="162"/>
      <c r="AK19" s="162"/>
      <c r="AL19" s="162"/>
      <c r="AM19" s="162"/>
      <c r="AN19" s="162"/>
      <c r="AO19" s="162"/>
      <c r="AP19" s="162"/>
      <c r="AQ19" s="162"/>
      <c r="AR19" s="162"/>
      <c r="AS19" s="162"/>
      <c r="AT19" s="162"/>
      <c r="AU19" s="162"/>
      <c r="AV19" s="162"/>
      <c r="AW19" s="162"/>
      <c r="AX19" s="162"/>
      <c r="AY19" s="162"/>
      <c r="AZ19" s="162"/>
      <c r="BA19" s="162"/>
      <c r="BB19" s="162"/>
      <c r="BC19" s="162"/>
      <c r="BD19" s="162"/>
      <c r="BE19" s="162"/>
      <c r="BF19" s="162"/>
      <c r="BG19" s="162"/>
      <c r="BH19" s="162"/>
      <c r="BI19" s="162"/>
      <c r="BJ19" s="162"/>
      <c r="BK19" s="162"/>
      <c r="BL19" s="162"/>
      <c r="BM19" s="162"/>
      <c r="BN19" s="162"/>
      <c r="BO19" s="162"/>
      <c r="BP19" s="162"/>
      <c r="BQ19" s="162"/>
      <c r="BR19" s="162"/>
      <c r="BS19" s="162"/>
      <c r="BT19" s="162"/>
      <c r="BU19" s="162"/>
      <c r="BV19" s="162"/>
      <c r="BW19" s="162"/>
      <c r="BX19" s="162"/>
      <c r="BY19" s="162"/>
      <c r="BZ19" s="162"/>
      <c r="CA19" s="162"/>
      <c r="CB19" s="162"/>
      <c r="CC19" s="162"/>
      <c r="CD19" s="162"/>
      <c r="CE19" s="162"/>
      <c r="CF19" s="162"/>
      <c r="CG19" s="162"/>
      <c r="CH19" s="162"/>
      <c r="CI19" s="162"/>
      <c r="CJ19" s="167"/>
    </row>
    <row r="20" spans="1:88" ht="31.5" customHeight="1">
      <c r="A20" s="113"/>
      <c r="B20" s="18" t="str">
        <f>IFERROR(VLOOKUP(D20,DB!A:K,11,0),"")</f>
        <v/>
      </c>
      <c r="C20" s="18"/>
      <c r="D20" s="18"/>
      <c r="E20" s="114"/>
      <c r="F20" s="115"/>
      <c r="G20" s="116">
        <f ca="1">IFERROR(NOW()-F20,"-")</f>
        <v>45962.226867939811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45962.226867939811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45962.226867939811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45962.226867939811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45962.226867939811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45962.226867939811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45962.226867939811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45962.226867939811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45962.226867939811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45962.226867939811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45962.226867939811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45962.226867939811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45962.226867939811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45962.226867939811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45962.226867939811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45962.226867939811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45962.226867939811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45962.226867939811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45962.226867939811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45962.226867939811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45962.226867939811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45962.226867939811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45962.226867939811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45962.226867939811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45962.226867939811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45962.226867939811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45962.226867939811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45962.226867939811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45962.226867939811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45962.226867939811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45962.226867939811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45962.226867939811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45962.226867939811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45962.226867939811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45962.226867939811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45962.226867939811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45962.226867939811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45962.226867939811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45962.226867939811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45962.226867939811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45962.226867939811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45962.226867939811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45962.226867939811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45962.226867939811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45962.226867939811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45962.226867939811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45962.226867939811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45962.226867939811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45962.226867939811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45962.226867939811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45962.226867939811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45962.226867939811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45962.226867939811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45962.226867939811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45962.226867939811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45962.226867939811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45962.226867939811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45962.226867939811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45962.226867939811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45962.226867939811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45962.226867939811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45962.226867939811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45962.226867939811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45962.226867939811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45962.226867939811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45962.226867939811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45962.226867939811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45962.226867939811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45962.226867939811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45962.226867939811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45962.226867939811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45962.226867939811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45962.226867939811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45962.226867939811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45962.226867939811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45962.226867939811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45962.226867939811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45962.226867939811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45962.226867939811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45962.226867939811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45962.226867939811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45962.226867939811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45962.226867939811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45962.226867939811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45962.226867939811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45962.226867939811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45962.226867939811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45962.226867939811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45962.226867939811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45962.226867939811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45962.226867939811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45962.226867939811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45962.226867939811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45962.226867939811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45962.226867939811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45962.226867939811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45962.226867939811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45962.226867939811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45962.226867939811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45962.226867939811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45962.226867939811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45962.226867939811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45962.226867939811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45962.226867939811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45962.226867939811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45962.226867939811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45962.226867939811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45962.226867939811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45962.226867939811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45962.226867939811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45962.226867939811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45962.226867939811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45962.226867939811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45962.226867939811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45962.226867939811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45962.226867939811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45962.226867939811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45962.226867939811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45962.226867939811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45962.226867939811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45962.226867939811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45962.226867939811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45962.226867939811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45962.226867939811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45962.226867939811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45962.226867939811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45962.226867939811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45962.226867939811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45962.226867939811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45962.226867939811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45962.226867939811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45962.226867939811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45962.226867939811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45962.226867939811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45962.226867939811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45962.226867939811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45962.226867939811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45962.226867939811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45962.226867939811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45962.226867939811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45962.226867939811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45962.226867939811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45962.226867939811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61"/>
      <c r="B163" s="162" t="str">
        <f>IFERROR(VLOOKUP(D163,DB!A:K,11,0),"")</f>
        <v/>
      </c>
      <c r="C163" s="162"/>
      <c r="D163" s="162"/>
      <c r="E163" s="163"/>
      <c r="F163" s="164"/>
      <c r="G163" s="165">
        <f ca="1">IFERROR(NOW()-F163,"-")</f>
        <v>45962.226867939811</v>
      </c>
      <c r="H163" s="164"/>
      <c r="I163" s="162" t="str">
        <f>IFERROR(VLOOKUP(D163,DB!A:F,6,0),"")</f>
        <v/>
      </c>
      <c r="J163" s="162" t="str">
        <f>IFERROR(VLOOKUP(D163,DB!A:G,7,0),"")</f>
        <v/>
      </c>
      <c r="K163" s="166"/>
      <c r="L163" s="162" t="str">
        <f>IFERROR(VLOOKUP(D163,DB!A:I,9,0),"")</f>
        <v/>
      </c>
      <c r="M163" s="162"/>
      <c r="N163" s="162"/>
      <c r="O163" s="162"/>
      <c r="P163" s="162"/>
      <c r="Q163" s="162"/>
      <c r="R163" s="162"/>
      <c r="S163" s="162"/>
      <c r="T163" s="162"/>
      <c r="U163" s="162"/>
      <c r="V163" s="162"/>
      <c r="W163" s="162"/>
      <c r="X163" s="162"/>
      <c r="Y163" s="162"/>
      <c r="Z163" s="162"/>
      <c r="AA163" s="162"/>
      <c r="AB163" s="162"/>
      <c r="AC163" s="162"/>
      <c r="AD163" s="162"/>
      <c r="AE163" s="162"/>
      <c r="AF163" s="162"/>
      <c r="AG163" s="162"/>
      <c r="AH163" s="162"/>
      <c r="AI163" s="162"/>
      <c r="AJ163" s="162"/>
      <c r="AK163" s="162"/>
      <c r="AL163" s="162"/>
      <c r="AM163" s="162"/>
      <c r="AN163" s="162"/>
      <c r="AO163" s="162"/>
      <c r="AP163" s="162"/>
      <c r="AQ163" s="162"/>
      <c r="AR163" s="162"/>
      <c r="AS163" s="162"/>
      <c r="AT163" s="162"/>
      <c r="AU163" s="162"/>
      <c r="AV163" s="162"/>
      <c r="AW163" s="162"/>
      <c r="AX163" s="162"/>
      <c r="AY163" s="162"/>
      <c r="AZ163" s="162"/>
      <c r="BA163" s="162"/>
      <c r="BB163" s="162"/>
      <c r="BC163" s="162"/>
      <c r="BD163" s="162"/>
      <c r="BE163" s="162"/>
      <c r="BF163" s="162"/>
      <c r="BG163" s="162"/>
      <c r="BH163" s="162"/>
      <c r="BI163" s="162"/>
      <c r="BJ163" s="162"/>
      <c r="BK163" s="162"/>
      <c r="BL163" s="162"/>
      <c r="BM163" s="162"/>
      <c r="BN163" s="162"/>
      <c r="BO163" s="162"/>
      <c r="BP163" s="162"/>
      <c r="BQ163" s="162"/>
      <c r="BR163" s="162"/>
      <c r="BS163" s="162"/>
      <c r="BT163" s="162"/>
      <c r="BU163" s="162"/>
      <c r="BV163" s="162"/>
      <c r="BW163" s="162"/>
      <c r="BX163" s="162"/>
      <c r="BY163" s="162"/>
      <c r="BZ163" s="162"/>
      <c r="CA163" s="162"/>
      <c r="CB163" s="162"/>
      <c r="CC163" s="162"/>
      <c r="CD163" s="162"/>
      <c r="CE163" s="162"/>
      <c r="CF163" s="162"/>
      <c r="CG163" s="162"/>
      <c r="CH163" s="162"/>
      <c r="CI163" s="162"/>
      <c r="CJ163" s="167"/>
    </row>
  </sheetData>
  <dataValidations count="2">
    <dataValidation allowBlank="1" showInputMessage="1" showErrorMessage="1" sqref="E1" xr:uid="{4D935161-CDD3-4592-B877-3FB59C99E142}"/>
    <dataValidation type="list" allowBlank="1" showInputMessage="1" showErrorMessage="1" sqref="E3:E16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45962.226867939811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45962.226867939811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45962.226867939811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45962.226867939811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45962.226867939811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45962.226867939811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45962.226867939811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45962.226867939811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45962.226867939811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45962.226867939811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45962.226867939811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45962.226867939811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45962.226867939811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45962.226867939811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45962.226867939811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45962.226867939811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45962.226867939811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45962.226867939811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45962.226867939811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45962.226867939811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45962.226867939811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45962.226867939811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45962.226867939811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45962.226867939811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45962.226867939811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45962.226867939811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45962.226867939811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45962.226867939811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45962.226867939811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45962.226867939811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45962.226867939811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45962.226867939811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45962.226867939811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45962.226867939811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45962.226867939811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45962.226867939811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45962.226867939811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45962.226867939811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45962.226867939811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45962.226867939811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45962.226867939811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45962.226867939811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45962.226867939811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45962.226867939811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45962.226867939811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45962.226867939811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45962.226867939811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45962.226867939811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45962.226867939811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45962.226867939811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45962.226867939811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45962.226867939811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45962.226867939811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45962.226867939811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45962.226867939811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45962.226867939811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45962.226867939811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45962.226867939811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45962.226867939811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45962.226867939811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45962.226867939811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45962.226867939811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45962.226867939811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45962.226867939811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45962.226867939811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45962.226867939811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45962.226867939811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45962.226867939811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45962.226867939811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45962.226867939811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45962.226867939811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45962.226867939811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45962.226867939811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45962.226867939811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45962.226867939811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45962.226867939811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45962.226867939811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45962.226867939811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45962.226867939811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45962.226867939811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45962.226867939811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45962.226867939811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45962.226867939811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45962.226867939811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45962.226867939811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45962.226867939811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45962.226867939811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45962.226867939811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45962.226867939811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45962.226867939811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45962.226867939811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45962.226867939811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45962.226867939811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45962.226867939811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45962.226867939811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45962.226867939811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45962.226867939811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45962.226867939811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45962.226867939811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45962.226867939811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45962.226867939811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45962.226867939811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45962.226867939811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45962.226867939811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45962.226867939811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45962.226867939811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45962.226867939811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45962.226867939811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45962.226867939811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45962.226867939811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45962.226867939811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45962.226867939811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45962.226867939811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45962.226867939811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45962.226867939811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45962.226867939811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45962.226867939811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45962.226867939811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45962.226867939811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45962.226867939811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45962.226867939811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45962.226867939811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45962.226867939811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45962.226867939811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45962.226867939811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45962.226867939811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45962.226867939811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45962.226867939811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45962.226867939811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45962.226867939811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45962.226867939811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45962.226867939811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45962.226867939811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45962.226867939811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45962.226867939811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45962.226867939811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45962.226867939811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45962.226867939811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45962.226867939811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45962.226867939811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45962.226867939811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45962.226867939811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45962.226867939811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45962.226867939811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45962.226867939811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45962.226867939811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45962.226867939811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45962.226867939811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45962.226867939811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45962.226867939811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45962.226867939811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45962.226867939811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45962.226867939811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45962.226867939811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45962.226867939811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45962.226867939811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45962.226867939811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45962.226867939811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45962.226867939811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45962.226867939811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45962.226867939811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45962.226867939811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45962.226867939811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45962.226867939811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45962.226867939811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45962.226867939811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45962.226867939811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45962.226867939811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45962.226867939811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45962.226867939811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45962.226867939811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45962.226867939811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45962.226867939811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45962.226867939811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45962.226867939811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45962.226867939811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45962.226867939811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45962.226867939811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45962.226867939811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45962.226867939811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45962.226867939811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45962.226867939811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45962.226867939811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45962.226867939811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45962.226867939811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45962.226867939811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45962.226867939811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45962.226867939811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45962.226867939811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45962.226867939811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45962.226867939811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45962.226867939811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45962.226867939811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45962.226867939811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45962.226867939811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45962.226867939811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45962.226867939811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45962.226867939811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45962.226867939811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45962.226867939811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45962.226867939811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45962.226867939811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45962.226867939811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45962.226867939811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45962.226867939811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45962.226867939811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45962.226867939811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45962.226867939811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45962.226867939811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45962.226867939811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45962.226867939811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45962.226867939811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45962.226867939811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45962.226867939811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45962.226867939811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45962.226867939811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45962.226867939811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45962.226867939811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45962.226867939811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45962.226867939811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45962.226867939811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45962.226867939811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45962.226867939811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45962.226867939811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45962.226867939811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45962.226867939811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45962.226867939811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45962.226867939811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45962.226867939811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45962.226867939811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45962.226867939811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45962.226867939811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45962.226867939811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45962.226867939811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45962.226867939811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45962.226867939811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45962.226867939811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45962.226867939811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45962.226867939811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45962.226867939811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45962.226867939811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45962.226867939811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45962.226867939811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45962.226867939811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45962.226867939811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45962.226867939811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45962.226867939811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45962.226867939811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45962.226867939811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45962.226867939811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45962.226867939811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45962.226867939811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45962.226867939811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45962.226867939811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45962.226867939811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45962.226867939811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45962.226867939811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45962.226867939811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45962.226867939811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45962.226867939811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45962.226867939811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45962.226867939811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45962.226867939811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45962.226867939811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45962.226867939811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45962.226867939811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45962.226867939811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45962.226867939811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45962.226867939811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45962.226867939811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45962.226867939811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45962.226867939811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45962.226867939811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45962.226867939811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45962.226867939811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45962.226867939811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45962.226867939811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45962.226867939811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45962.226867939811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45962.226867939811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45962.226867939811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45962.226867939811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45962.226867939811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45962.226867939811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45962.226867939811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45962.226867939811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45962.226867939811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45962.226867939811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45962.226867939811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45962.226867939811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45962.226867939811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45962.226867939811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45962.226867939811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45962.226867939811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45962.226867939811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45962.226867939811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45962.226867939811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45962.226867939811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45962.226867939811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45962.226867939811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45962.226867939811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45962.226867939811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45962.226867939811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45962.226867939811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45962.226867939811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45962.226867939811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45962.226867939811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45962.226867939811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45962.226867939811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45962.226867939811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45962.226867939811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45962.226867939811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45962.226867939811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45962.226867939811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45962.226867939811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45962.226867939811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45962.226867939811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45962.226867939811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45962.226867939811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45962.226867939811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45962.226867939811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45962.226867939811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45962.226867939811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45962.226867939811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45962.226867939811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45962.226867939811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45962.226867939811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45962.226867939811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45962.226867939811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45962.226867939811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45962.226867939811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45962.226867939811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45962.226867939811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45962.226867939811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45962.226867939811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45962.226867939811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45962.226867939811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45962.226867939811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45962.226867939811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45962.226867939811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45962.226867939811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45962.226867939811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45962.226867939811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45962.226867939811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45962.226867939811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45962.226867939811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45962.226867939811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45962.226867939811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45962.226867939811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45962.226867939811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45962.226867939811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45962.226867939811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45962.226867939811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45962.226867939811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45962.226867939811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45962.226867939811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45962.226867939811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45962.226867939811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45962.226867939811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45962.226867939811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45962.226867939811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45962.226867939811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45962.226867939811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45962.226867939811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45962.226867939811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45962.226867939811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45962.226867939811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45962.226867939811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45962.226867939811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45962.226867939811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45962.226867939811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45962.226867939811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45962.226867939811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45962.226867939811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45962.226867939811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45962.226867939811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45962.226867939811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45962.226867939811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45962.226867939811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45962.226867939811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45962.226867939811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45962.226867939811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45962.226867939811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45962.226867939811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45962.226867939811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45962.226867939811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45962.226867939811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45962.226867939811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45962.226867939811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45962.226867939811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45962.226867939811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45962.226867939811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45962.226867939811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45962.226867939811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45962.226867939811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45962.226867939811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45962.226867939811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45962.226867939811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45962.226867939811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45962.226867939811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45962.226867939811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45962.226867939811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45962.226867939811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45962.226867939811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45962.226867939811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45962.226867939811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45962.226867939811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45962.226867939811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45962.226867939811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45962.226867939811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45962.226867939811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45962.226867939811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45962.226867939811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45962.226867939811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45962.226867939811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45962.226867939811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45962.226867939811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45962.226867939811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45962.226867939811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45962.226867939811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45962.226867939811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45962.226867939811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45962.226867939811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45962.226867939811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45962.226867939811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45962.226867939811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45962.226867939811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45962.226867939811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45962.226867939811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45962.226867939811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45962.226867939811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45962.226867939811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45962.226867939811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45962.226867939811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45962.226867939811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45962.226867939811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45962.226867939811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45962.226867939811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45962.226867939811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45962.226867939811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45962.226867939811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45962.226867939811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45962.226867939811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45962.226867939811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45962.226867939811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45962.226867939811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45962.226867939811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45962.226867939811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45962.226867939811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45962.226867939811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45962.226867939811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45962.226867939811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45962.226867939811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45962.226867939811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45962.226867939811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45962.226867939811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45962.226867939811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45962.226867939811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45962.226867939811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45962.226867939811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45962.226867939811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45962.226867939811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45962.226867939811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45962.226867939811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45962.226867939811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45962.226867939811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45962.226867939811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45962.226867939811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45962.226867939811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45962.226867939811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45962.226867939811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45962.226867939811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45962.226867939811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45962.226867939811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45962.226867939811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45962.226867939811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45962.226867939811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45962.226867939811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45962.226867939811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45962.226867939811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45962.226867939811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45962.226867939811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45962.226867939811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45962.226867939811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45962.226867939811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45962.226867939811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45962.226867939811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45962.226867939811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45962.226867939811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45962.226867939811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45962.226867939811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45962.226867939811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45962.226867939811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45962.226867939811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45962.226867939811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45962.226867939811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45962.226867939811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45962.226867939811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45962.226867939811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45962.226867939811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45962.226867939811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45962.226867939811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45962.226867939811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45962.226867939811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45962.226867939811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45962.226867939811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45962.226867939811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45962.226867939811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45962.226867939811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45962.226867939811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45962.226867939811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45962.226867939811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45962.226867939811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45962.226867939811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45962.226867939811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45962.226867939811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45962.226867939811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45962.226867939811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45962.226867939811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45962.226867939811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45962.226867939811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45962.226867939811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45962.226867939811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45962.226867939811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45962.226867939811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45962.226867939811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45962.226867939811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45962.226867939811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45962.226867939811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45962.226867939811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45962.226867939811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45962.226867939811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45962.226867939811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45962.226867939811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45962.226867939811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45962.226867939811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45962.226867939811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45962.226867939811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45962.226867939811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45962.226867939811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45962.226867939811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45962.226867939811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45962.226867939811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45962.226867939811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45962.226867939811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45962.226867939811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45962.226867939811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45962.226867939811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45962.226867939811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45962.226867939811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45962.226867939811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45962.226867939811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45962.226867939811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45962.226867939811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45962.226867939811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45962.226867939811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45962.226867939811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45962.226867939811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45962.226867939811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45962.226867939811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45962.226867939811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45962.226867939811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45962.226867939811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45962.226867939811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45962.226867939811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45962.226867939811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45962.226867939811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45962.226867939811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45962.226867939811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45962.226867939811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45962.226867939811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45962.226867939811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45962.226867939811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45962.226867939811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45962.226867939811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45962.226867939811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45962.226867939811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45962.226867939811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45962.226867939811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45962.226867939811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45962.226867939811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45962.226867939811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45962.226867939811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45962.226867939811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45962.226867939811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45962.226867939811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45962.226867939811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45962.226867939811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45962.226867939811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45962.226867939811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45962.226867939811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45962.226867939811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45962.226867939811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45962.226867939811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45962.226867939811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45962.226867939811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45962.226867939811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45962.226867939811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45962.226867939811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45962.226867939811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45962.226867939811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45962.226867939811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45962.226867939811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45962.226867939811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45962.226867939811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45962.226867939811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45962.226867939811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45962.226867939811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45962.226867939811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45962.226867939811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45962.226867939811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45962.226867939811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45962.226867939811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45962.226867939811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45962.226867939811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45962.226867939811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45962.226867939811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45962.226867939811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45962.226867939811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45962.226867939811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45962.226867939811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45962.226867939811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45962.226867939811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45962.226867939811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45962.226867939811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45962.226867939811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45962.226867939811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45962.226867939811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45962.226867939811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45962.226867939811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45962.226867939811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45962.226867939811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45962.226867939811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45962.226867939811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45962.226867939811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45962.226867939811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45962.226867939811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45962.226867939811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45962.226867939811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45962.226867939811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45962.226867939811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45962.226867939811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45962.226867939811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45962.226867939811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45962.226867939811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45962.226867939811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45962.226867939811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45962.226867939811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45962.226867939811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45962.226867939811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45962.226867939811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45962.226867939811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45962.226867939811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45962.226867939811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45962.226867939811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45962.226867939811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45962.226867939811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45962.226867939811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45962.226867939811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45962.226867939811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45962.226867939811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45962.226867939811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45962.226867939811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45962.226867939811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45962.226867939811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45962.226867939811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45962.226867939811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45962.226867939811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45962.226867939811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45962.226867939811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45962.226867939811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45962.226867939811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45962.226867939811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45962.226867939811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45962.226867939811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45962.226867939811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45962.226867939811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45962.226867939811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45962.226867939811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45962.226867939811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45962.226867939811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45962.226867939811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45962.226867939811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45962.226867939811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45962.226867939811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45962.226867939811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45962.226867939811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45962.226867939811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45962.226867939811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45962.226867939811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45962.226867939811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45962.226867939811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45962.226867939811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45962.226867939811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45962.226867939811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45962.226867939811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45962.226867939811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45962.226867939811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45962.226867939811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45962.226867939811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45962.226867939811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45962.226867939811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45962.226867939811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45962.226867939811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45962.226867939811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45962.226867939811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45962.226867939811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45962.226867939811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45962.226867939811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45962.226867939811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45962.226867939811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45962.226867939811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45962.226867939811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45962.226867939811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45962.226867939811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45962.226867939811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45962.226867939811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45962.226867939811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45962.226867939811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45962.226867939811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45962.226867939811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45962.226867939811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45962.226867939811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45962.226867939811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45962.226867939811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45962.226867939811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45962.226867939811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45962.226867939811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45962.226867939811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45962.226867939811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45962.226867939811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45962.226867939811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45962.226867939811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45962.226867939811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45962.226867939811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45962.226867939811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45962.226867939811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45962.226867939811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45962.226867939811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45962.226867939811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45962.226867939811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45962.226867939811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45962.226867939811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45962.226867939811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45962.226867939811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45962.226867939811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45962.226867939811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45962.226867939811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45962.226867939811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45962.226867939811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45962.226867939811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45962.226867939811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45962.226867939811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45962.226867939811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45962.226867939811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45962.226867939811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45962.226867939811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45962.226867939811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45962.226867939811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45962.226867939811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45962.226867939811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45962.226867939811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45962.226867939811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45962.226867939811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45962.226867939811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45962.226867939811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45962.226867939811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45962.226867939811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45962.226867939811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45962.226867939811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45962.226867939811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45962.226867939811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45962.226867939811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45962.226867939811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45962.226867939811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45962.226867939811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45962.226867939811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45962.226867939811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45962.226867939811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45962.226867939811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45962.226867939811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45962.226867939811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45962.226867939811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45962.226867939811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45962.226867939811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45962.226867939811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45962.226867939811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45962.226867939811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45962.226867939811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45962.226867939811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45962.226867939811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45962.226867939811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45962.226867939811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45962.226867939811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45962.226867939811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45962.226867939811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45962.226867939811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45962.226867939811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45962.226867939811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45962.226867939811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45962.226867939811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45962.226867939811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45962.226867939811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45962.226867939811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45962.226867939811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45962.226867939811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45962.226867939811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45962.226867939811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45962.226867939811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45962.226867939811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45962.226867939811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45962.226867939811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45962.226867939811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45962.226867939811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45962.226867939811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45962.226867939811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45962.226867939811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45962.226867939811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45962.226867939811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45962.226867939811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45962.226867939811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45962.226867939811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45962.226867939811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45962.226867939811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45962.226867939811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45962.226867939811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45962.226867939811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45962.226867939811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45962.226867939811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45962.226867939811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45962.226867939811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45962.226867939811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45962.226867939811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45962.226867939811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45962.226867939811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45962.226867939811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45962.226867939811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45962.226867939811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45962.226867939811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45962.226867939811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45962.226867939811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45962.226867939811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45962.226867939811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45962.226867939811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45962.226867939811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45962.226867939811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45962.226867939811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45962.226867939811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45962.226867939811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45962.226867939811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45962.226867939811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45962.226867939811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45962.226867939811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45962.226867939811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45962.226867939811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45962.226867939811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45962.226867939811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45962.226867939811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45962.226867939811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45962.226867939811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45962.226867939811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45962.226867939811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45962.226867939811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45962.226867939811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45962.226867939811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45962.226867939811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45962.226867939811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45962.226867939811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45962.226867939811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45962.226867939811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45962.226867939811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45962.226867939811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45962.226867939811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45962.226867939811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45962.226867939811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45962.226867939811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45962.226867939811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45962.226867939811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45962.226867939811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45962.226867939811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45962.226867939811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45962.226867939811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45962.226867939811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45962.226867939811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45962.226867939811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45962.226867939811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45962.226867939811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45962.226867939811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45962.226867939811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45962.226867939811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45962.226867939811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45962.226867939811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45962.226867939811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45962.226867939811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45962.226867939811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45962.226867939811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45962.226867939811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45962.226867939811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45962.226867939811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45962.226867939811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45962.226867939811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45962.226867939811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45962.226867939811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45962.226867939811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45962.226867939811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45962.226867939811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45962.226867939811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45962.226867939811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45962.226867939811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45962.226867939811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45962.226867939811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45962.226867939811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45962.226867939811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45962.226867939811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45962.226867939811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45962.226867939811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45962.226867939811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45962.226867939811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45962.226867939811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45962.226867939811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45962.226867939811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45962.226867939811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45962.226867939811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45962.226867939811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45962.226867939811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45962.226867939811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45962.226867939811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45962.226867939811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45962.226867939811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45962.226867939811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45962.226867939811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45962.226867939811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45962.226867939811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45962.226867939811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45962.226867939811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45962.226867939811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45962.226867939811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45962.226867939811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45962.226867939811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45962.226867939811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45962.226867939811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45962.226867939811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45962.226867939811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45962.226867939811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45962.226867939811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45962.226867939811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45962.226867939811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45962.226867939811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45962.226867939811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45962.226867939811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45962.226867939811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45962.226867939811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45962.226867939811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45962.226867939811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45962.226867939811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45962.226867939811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45962.226867939811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45962.226867939811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45962.226867939811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45962.226867939811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45962.226867939811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45962.226867939811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45962.226867939811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45962.226867939811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45962.226867939811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45962.226867939811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45962.226867939811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45962.226867939811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45962.226867939811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45962.226867939811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45962.226867939811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45962.226867939811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45962.226867939811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45962.226867939811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45962.226867939811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45962.226867939811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45962.226867939811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45962.226867939811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45962.226867939811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45962.226867939811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45962.226867939811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45962.226867939811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45962.226867939811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45962.226867939811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45962.226867939811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45962.226867939811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45962.226867939811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45962.226867939811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45962.226867939811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45962.226867939811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45962.226867939811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45962.226867939811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45962.226867939811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45962.226867939811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45962.226867939811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45962.226867939811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45962.226867939811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45962.226867939811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45962.226867939811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45962.226867939811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45962.226867939811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45962.226867939811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45962.226867939811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45962.226867939811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45962.226867939811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45962.226867939811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45962.226867939811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45962.226867939811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45962.226867939811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45962.226867939811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45962.226867939811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45962.226867939811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45962.226867939811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45962.226867939811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45962.226867939811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45962.226867939811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45962.226867939811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45962.226867939811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45962.226867939811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45962.226867939811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45962.226867939811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45962.226867939811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45962.226867939811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45962.226867939811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45962.226867939811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45962.226867939811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45962.226867939811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45962.226867939811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45962.226867939811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45962.226867939811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45962.226867939811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45962.226867939811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45962.226867939811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45962.226867939811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45962.226867939811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45962.226867939811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45962.226867939811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45962.226867939811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45962.226867939811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45962.226867939811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45962.226867939811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45962.226867939811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45962.226867939811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45962.226867939811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45962.226867939811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45962.226867939811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45962.226867939811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45962.226867939811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45962.226867939811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45962.226867939811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45962.226867939811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45962.226867939811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45962.226867939811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45962.226867939811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45962.226867939811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45962.226867939811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45962.226867939811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45962.226867939811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45962.226867939811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45962.226867939811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45962.226867939811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45962.226867939811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45962.226867939811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45962.226867939811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45962.226867939811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45962.226867939811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45962.226867939811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45962.226867939811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45962.226867939811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45962.226867939811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45962.226867939811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45962.226867939811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45962.226867939811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45962.226867939811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45962.226867939811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45962.226867939811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45962.226867939811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45962.226867939811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45962.226867939811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45962.226867939811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45962.226867939811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45962.226867939811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45962.226867939811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45962.226867939811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45962.226867939811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45962.226867939811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45962.226867939811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45962.226867939811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45962.226867939811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45962.226867939811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45962.226867939811</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258.74615034721501</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1.2581179398111999</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121"/>
      <c r="E4" s="98"/>
      <c r="F4" s="123"/>
      <c r="G4" s="124">
        <f ca="1">IFERROR(NOW()-F4,"")</f>
        <v>45962.226867939811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45962.226867939811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45962.226867939811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45962.226867939811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45962.226867939811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45962.226867939811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45962.226867939811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45962.226867939811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45962.226867939811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45962.226867939811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45962.226867939811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45962.226867939811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45962.226867939811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45962.226867939811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45962.226867939811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45962.226867939811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45962.226867939811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45962.226867939811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45962.226867939811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45962.226867939811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45962.226867939811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45962.226867939811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45962.226867939811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45962.226867939811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45962.226867939811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45962.226867939811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45962.226867939811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45962.226867939811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45962.226867939811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45962.226867939811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45962.226867939811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45962.226867939811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45962.226867939811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45962.226867939811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45962.226867939811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45962.226867939811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45962.226867939811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45962.226867939811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45962.226867939811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45962.226867939811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45962.226867939811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45962.226867939811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45962.226867939811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45962.226867939811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45962.226867939811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45962.226867939811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45962.226867939811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45962.226867939811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45962.226867939811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45962.226867939811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45962.226867939811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45962.226867939811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45962.226867939811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45962.226867939811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45962.226867939811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45962.226867939811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45962.226867939811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45962.226867939811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45962.226867939811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45962.226867939811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45962.226867939811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45962.226867939811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45962.226867939811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45962.226867939811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45962.226867939811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45962.226867939811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45962.226867939811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45962.226867939811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45962.226867939811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45962.226867939811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45962.226867939811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45962.226867939811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45962.226867939811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45962.226867939811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45962.226867939811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45962.226867939811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45962.226867939811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45962.226867939811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45962.226867939811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45962.226867939811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45962.226867939811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45962.226867939811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45962.226867939811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45962.226867939811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45962.226867939811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45962.226867939811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45962.226867939811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45962.226867939811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45962.226867939811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45962.226867939811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45962.226867939811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45962.226867939811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45962.226867939811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45962.226867939811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45962.226867939811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45962.226867939811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45962.226867939811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45962.226867939811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45962.226867939811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45962.226867939811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45962.226867939811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45962.226867939811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45962.226867939811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45962.226867939811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45962.226867939811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45962.226867939811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45962.226867939811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45962.226867939811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45962.226867939811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45962.226867939811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45962.226867939811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45962.226867939811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45962.226867939811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45962.226867939811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45962.226867939811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45962.226867939811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45962.226867939811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45962.226867939811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45962.226867939811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45962.226867939811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45962.226867939811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45962.226867939811</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45962.226867939811</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70.394807754622889</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36.037990624994563</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13.565756828698795</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45962.226867939811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45962.226867939811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45962.226867939811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45962.226867939811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45962.226867939811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45962.226867939811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45962.226867939811</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45962.226867939811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45962.226867939811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45962.226867939811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45962.226867939811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45962.226867939811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45962.226867939811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45962.226867939811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45962.226867939811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45962.226867939811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45962.226867939811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45962.226867939811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45962.226867939811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45962.226867939811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45962.226867939811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45962.226867939811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45962.226867939811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45962.226867939811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45962.226867939811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45962.226867939811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45962.226867939811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45962.226867939811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45962.226867939811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45962.226867939811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45962.226867939811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45962.226867939811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45962.226867939811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45962.226867939811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45962.226867939811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45962.226867939811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45962.226867939811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45962.226867939811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45962.226867939811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45962.226867939811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45962.226867939811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45962.226867939811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45962.226867939811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45962.226867939811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45962.226867939811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45962.226867939811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45962.226867939811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45962.226867939811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45962.226867939811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45962.226867939811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45962.226867939811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45962.226867939811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45962.226867939811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45962.226867939811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45962.226867939811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45962.226867939811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45962.226867939811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45962.226867939811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45962.226867939811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45962.226867939811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45962.226867939811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45962.226867939811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45962.226867939811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45962.226867939811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45962.226867939811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45962.226867939811</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45962.226867939811</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45962.226867939811</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45962.226867939811</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45962.226867939811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45962.226867939811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45962.226867939811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45962.226867939811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45962.226867939811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45962.226867939811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45962.226867939811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45962.226867939811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45962.226867939811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45962.226867939811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45962.226867939811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45962.226867939811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45962.226867939811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45962.226867939811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45962.226867939811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45962.226867939811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45962.226867939811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45962.226867939811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45962.226867939811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45962.226867939811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45962.226867939811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45962.226867939811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45962.226867939811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45962.226867939811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45962.226867939811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45962.226867939811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45962.226867939811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45962.226867939811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45962.226867939811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45962.226867939811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45962.226867939811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45962.226867939811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45962.226867939811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45962.226867939811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45962.226867939811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45962.226867939811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45962.226867939811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45962.226867939811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45962.226867939811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45962.226867939811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45962.226867939811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45962.226867939811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45962.226867939811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45962.226867939811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45962.226867939811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45962.226867939811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45962.226867939811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45962.226867939811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45962.226867939811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45962.226867939811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45962.226867939811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45962.226867939811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45962.226867939811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45962.226867939811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45962.226867939811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45962.226867939811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45962.226867939811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45962.226867939811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45962.226867939811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45962.226867939811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45962.226867939811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45962.226867939811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45962.226867939811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45962.226867939811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45962.226867939811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45962.226867939811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45962.226867939811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45962.226867939811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45962.226867939811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45962.226867939811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45962.226867939811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45962.226867939811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45962.226867939811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45962.226867939811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45962.226867939811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45962.226867939811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45962.226867939811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45962.226867939811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45962.226867939811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45962.226867939811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45962.226867939811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45962.226867939811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45962.226867939811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45962.226867939811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45962.226867939811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45962.226867939811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45962.226867939811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45962.226867939811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45962.226867939811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45962.226867939811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45962.226867939811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45962.226867939811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45962.226867939811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45962.226867939811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45962.226867939811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45962.226867939811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45962.226867939811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45962.226867939811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45962.226867939811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45962.226867939811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45962.226867939811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45962.226867939811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45962.226867939811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45962.226867939811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45962.226867939811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45962.226867939811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45962.226867939811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45962.226867939811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45962.226867939811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45962.226867939811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45962.226867939811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45962.226867939811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45962.226867939811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45962.226867939811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45962.226867939811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45962.226867939811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45962.226867939811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45962.226867939811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45962.226867939811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45962.226867939811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45962.226867939811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45962.226867939811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45962.226867939811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45962.226867939811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45962.226867939811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45962.226867939811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45962.226867939811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45962.226867939811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45962.226867939811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45962.226867939811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45962.226867939811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45962.226867939811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45962.226867939811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45962.226867939811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45962.226867939811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45962.226867939811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45962.226867939811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45962.226867939811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45962.226867939811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45962.226867939811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45962.226867939811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45962.226867939811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45962.226867939811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45962.226867939811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45962.226867939811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45962.226867939811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45962.226867939811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45962.226867939811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45962.226867939811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45962.226867939811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45962.226867939811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45962.226867939811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45962.226867939811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45962.226867939811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45962.226867939811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45962.226867939811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45962.226867939811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45962.226867939811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45962.226867939811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45962.226867939811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45962.226867939811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45962.226867939811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45962.226867939811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45962.226867939811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45962.226867939811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45962.226867939811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45962.226867939811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45962.226867939811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45962.226867939811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45962.226867939811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45962.226867939811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45962.226867939811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45962.226867939811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45962.226867939811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45962.226867939811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45962.226867939811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45962.226867939811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45962.226867939811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45962.226867939811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45962.226867939811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45962.226867939811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45962.226867939811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45962.226867939811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45962.226867939811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45962.226867939811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45962.226867939811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45962.226867939811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45962.226867939811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45962.226867939811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45962.226867939811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45962.226867939811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45962.226867939811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45962.226867939811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45962.226867939811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45962.226867939811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45962.226867939811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45962.226867939811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45962.226867939811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45962.226867939811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45962.226867939811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45962.226867939811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45962.226867939811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45962.226867939811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45962.226867939811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45962.226867939811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45962.226867939811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45962.226867939811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45962.226867939811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45962.226867939811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45962.226867939811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45962.226867939811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45962.226867939811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45962.226867939811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45962.226867939811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45962.226867939811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45962.226867939811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45962.226867939811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45962.226867939811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45962.226867939811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45962.226867939811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45962.226867939811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45962.226867939811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45962.226867939811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45962.226867939811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45962.226867939811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45962.226867939811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45962.226867939811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45962.226867939811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45962.226867939811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45962.226867939811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45962.226867939811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45962.226867939811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45962.226867939811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45962.226867939811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45962.226867939811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45962.226867939811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45962.226867939811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45962.226867939811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45962.226867939811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45962.226867939811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45962.226867939811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45962.226867939811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45962.226867939811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45962.226867939811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45962.226867939811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45962.226867939811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45962.226867939811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45962.226867939811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45962.226867939811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45962.226867939811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45962.226867939811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45962.226867939811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45962.226867939811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45962.226867939811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45962.226867939811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45962.226867939811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45962.226867939811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45962.226867939811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45962.226867939811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45962.226867939811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45962.226867939811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45962.226867939811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45962.226867939811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45962.226867939811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45962.226867939811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45962.226867939811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45962.226867939811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45962.226867939811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45962.226867939811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45962.226867939811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45962.226867939811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45962.226867939811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45962.226867939811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45962.226867939811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45962.226867939811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45962.226867939811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45962.226867939811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45962.226867939811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45962.226867939811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45962.226867939811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45962.226867939811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45962.226867939811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45962.226867939811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45962.226867939811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45962.226867939811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45962.226867939811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45962.226867939811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45962.226867939811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45962.226867939811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45962.226867939811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45962.226867939811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45962.226867939811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45962.226867939811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45962.226867939811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45962.226867939811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45962.226867939811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45962.226867939811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45962.226867939811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45962.226867939811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45962.226867939811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45962.226867939811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45962.226867939811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45962.226867939811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45962.226867939811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45962.226867939811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45962.226867939811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45962.226867939811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45962.226867939811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45962.226867939811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45962.226867939811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45962.226867939811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45962.226867939811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45962.226867939811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45962.226867939811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45962.226867939811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45962.226867939811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45962.226867939811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45962.226867939811</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45962.226867939811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45962.226867939811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45962.226867939811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45962.226867939811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45962.226867939811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45962.226867939811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45962.226867939811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45962.226867939811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45962.226867939811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45962.226867939811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45962.226867939811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45962.226867939811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45962.226867939811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45962.226867939811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45962.226867939811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45962.226867939811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45962.226867939811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45962.226867939811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45962.226867939811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45962.226867939811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45962.226867939811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45962.226867939811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45962.226867939811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45962.226867939811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45962.226867939811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45962.226867939811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45962.226867939811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45962.226867939811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45962.226867939811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45962.226867939811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45962.226867939811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45962.226867939811</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2025-11-01T02:26:56Z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